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현재_통합_문서" defaultThemeVersion="124226"/>
  <mc:AlternateContent xmlns:mc="http://schemas.openxmlformats.org/markup-compatibility/2006">
    <mc:Choice Requires="x15">
      <x15ac:absPath xmlns:x15ac="http://schemas.microsoft.com/office/spreadsheetml/2010/11/ac" url="C:\Users\동방관리\Desktop\"/>
    </mc:Choice>
  </mc:AlternateContent>
  <bookViews>
    <workbookView xWindow="45" yWindow="120" windowWidth="15240" windowHeight="12255" tabRatio="331"/>
  </bookViews>
  <sheets>
    <sheet name="Lusob" sheetId="15" r:id="rId1"/>
    <sheet name="Bebeskin(Life)" sheetId="17" r:id="rId2"/>
    <sheet name="Beauganic" sheetId="11" r:id="rId3"/>
  </sheets>
  <definedNames>
    <definedName name="_xlnm.Print_Titles" localSheetId="1">'Bebeskin(Life)'!$19:$20</definedName>
    <definedName name="_xlnm.Print_Titles" localSheetId="0">Lusob!$3:$4</definedName>
  </definedNames>
  <calcPr calcId="162913"/>
</workbook>
</file>

<file path=xl/calcChain.xml><?xml version="1.0" encoding="utf-8"?>
<calcChain xmlns="http://schemas.openxmlformats.org/spreadsheetml/2006/main">
  <c r="F33" i="15" l="1"/>
  <c r="F35" i="15" l="1"/>
  <c r="F41" i="15"/>
  <c r="F40" i="15"/>
  <c r="F39" i="15"/>
  <c r="F9" i="15" l="1"/>
</calcChain>
</file>

<file path=xl/sharedStrings.xml><?xml version="1.0" encoding="utf-8"?>
<sst xmlns="http://schemas.openxmlformats.org/spreadsheetml/2006/main" count="412" uniqueCount="288">
  <si>
    <t>FOB/KOREA</t>
    <phoneticPr fontId="2" type="noConversion"/>
  </si>
  <si>
    <t>Image</t>
    <phoneticPr fontId="2" type="noConversion"/>
  </si>
  <si>
    <t>Weight</t>
    <phoneticPr fontId="2" type="noConversion"/>
  </si>
  <si>
    <t>BOX QTY
(EA)</t>
    <phoneticPr fontId="2" type="noConversion"/>
  </si>
  <si>
    <t>MOQ</t>
    <phoneticPr fontId="2" type="noConversion"/>
  </si>
  <si>
    <r>
      <t>Carton size</t>
    </r>
    <r>
      <rPr>
        <b/>
        <sz val="11"/>
        <color theme="1"/>
        <rFont val="맑은 고딕"/>
        <family val="3"/>
        <charset val="129"/>
        <scheme val="minor"/>
      </rPr>
      <t>(mm)</t>
    </r>
    <phoneticPr fontId="2" type="noConversion"/>
  </si>
  <si>
    <t>100g</t>
    <phoneticPr fontId="2" type="noConversion"/>
  </si>
  <si>
    <t>Selling price/
1 pcs(USD)</t>
    <phoneticPr fontId="2" type="noConversion"/>
  </si>
  <si>
    <t>Export Price
(USD)</t>
    <phoneticPr fontId="2" type="noConversion"/>
  </si>
  <si>
    <t>100g</t>
    <phoneticPr fontId="2" type="noConversion"/>
  </si>
  <si>
    <t>LUSOB Price LIST</t>
    <phoneticPr fontId="2" type="noConversion"/>
  </si>
  <si>
    <t>Carton size(mm)</t>
    <phoneticPr fontId="2" type="noConversion"/>
  </si>
  <si>
    <t>Oriental Herb</t>
    <phoneticPr fontId="2" type="noConversion"/>
  </si>
  <si>
    <t>charcoal</t>
    <phoneticPr fontId="2" type="noConversion"/>
  </si>
  <si>
    <t>Honey &amp;
Chestnut Shell</t>
    <phoneticPr fontId="2" type="noConversion"/>
  </si>
  <si>
    <t>Ginseng</t>
    <phoneticPr fontId="2" type="noConversion"/>
  </si>
  <si>
    <t>500ml</t>
    <phoneticPr fontId="2" type="noConversion"/>
  </si>
  <si>
    <t>5 Grain</t>
    <phoneticPr fontId="2" type="noConversion"/>
  </si>
  <si>
    <t>Hair Product</t>
    <phoneticPr fontId="2" type="noConversion"/>
  </si>
  <si>
    <t>Export Price(USD)</t>
    <phoneticPr fontId="2" type="noConversion"/>
  </si>
  <si>
    <t>Scrub Soap</t>
    <phoneticPr fontId="2" type="noConversion"/>
  </si>
  <si>
    <t>2kg</t>
  </si>
  <si>
    <t>5kg</t>
  </si>
  <si>
    <t>500ml</t>
    <phoneticPr fontId="2" type="noConversion"/>
  </si>
  <si>
    <t>240*375*125</t>
  </si>
  <si>
    <t>280*260*230</t>
  </si>
  <si>
    <t>500ml</t>
    <phoneticPr fontId="2" type="noConversion"/>
  </si>
  <si>
    <t>Body &amp; Skin</t>
    <phoneticPr fontId="2" type="noConversion"/>
  </si>
  <si>
    <t>300ml</t>
    <phoneticPr fontId="2" type="noConversion"/>
  </si>
  <si>
    <t>280*260*210</t>
    <phoneticPr fontId="2" type="noConversion"/>
  </si>
  <si>
    <t>Beauganic Treatment</t>
    <phoneticPr fontId="2" type="noConversion"/>
  </si>
  <si>
    <t>Beauganic Body Wash</t>
    <phoneticPr fontId="2" type="noConversion"/>
  </si>
  <si>
    <t>280*260*210</t>
  </si>
  <si>
    <t>20PT</t>
    <phoneticPr fontId="2" type="noConversion"/>
  </si>
  <si>
    <t>HS CODE</t>
    <phoneticPr fontId="2" type="noConversion"/>
  </si>
  <si>
    <t>3401 11 9000</t>
    <phoneticPr fontId="2" type="noConversion"/>
  </si>
  <si>
    <t>3401 11 9000</t>
    <phoneticPr fontId="2" type="noConversion"/>
  </si>
  <si>
    <t>3401 11 9000</t>
    <phoneticPr fontId="2" type="noConversion"/>
  </si>
  <si>
    <t>3401 20 0000</t>
    <phoneticPr fontId="2" type="noConversion"/>
  </si>
  <si>
    <t>3305 10 0000</t>
    <phoneticPr fontId="2" type="noConversion"/>
  </si>
  <si>
    <t>3401 30 0000</t>
    <phoneticPr fontId="2" type="noConversion"/>
  </si>
  <si>
    <t>3402 20 1000</t>
    <phoneticPr fontId="2" type="noConversion"/>
  </si>
  <si>
    <t>3809 91 0000</t>
    <phoneticPr fontId="2" type="noConversion"/>
  </si>
  <si>
    <t>HS CODE</t>
    <phoneticPr fontId="2" type="noConversion"/>
  </si>
  <si>
    <t>Soap</t>
    <phoneticPr fontId="2" type="noConversion"/>
  </si>
  <si>
    <t>3307 30 2000</t>
    <phoneticPr fontId="2" type="noConversion"/>
  </si>
  <si>
    <t>Type</t>
    <phoneticPr fontId="2" type="noConversion"/>
  </si>
  <si>
    <t>Type</t>
    <phoneticPr fontId="2" type="noConversion"/>
  </si>
  <si>
    <t>Beauganic Price LIST</t>
    <phoneticPr fontId="2" type="noConversion"/>
  </si>
  <si>
    <t>375*371*153</t>
    <phoneticPr fontId="2" type="noConversion"/>
  </si>
  <si>
    <t>415*335**175</t>
    <phoneticPr fontId="2" type="noConversion"/>
  </si>
  <si>
    <t>330*243*252</t>
    <phoneticPr fontId="2" type="noConversion"/>
  </si>
  <si>
    <t>330*243*252</t>
  </si>
  <si>
    <t>Bebeskin Price LIST</t>
    <phoneticPr fontId="2" type="noConversion"/>
  </si>
  <si>
    <t>10,000 EA</t>
    <phoneticPr fontId="2" type="noConversion"/>
  </si>
  <si>
    <t>5,000 EA</t>
    <phoneticPr fontId="2" type="noConversion"/>
  </si>
  <si>
    <t>3,000 EA</t>
    <phoneticPr fontId="2" type="noConversion"/>
  </si>
  <si>
    <t>Bebeskin baby laundry soap</t>
    <phoneticPr fontId="2" type="noConversion"/>
  </si>
  <si>
    <t>Bebeskin baby bottle cleaner</t>
    <phoneticPr fontId="2" type="noConversion"/>
  </si>
  <si>
    <t>500ml</t>
    <phoneticPr fontId="2" type="noConversion"/>
  </si>
  <si>
    <t>1,000ml</t>
  </si>
  <si>
    <t>1,000ml</t>
    <phoneticPr fontId="2" type="noConversion"/>
  </si>
  <si>
    <t>90g</t>
    <phoneticPr fontId="2" type="noConversion"/>
  </si>
  <si>
    <t>180g</t>
    <phoneticPr fontId="2" type="noConversion"/>
  </si>
  <si>
    <t>3401 20 0000</t>
    <phoneticPr fontId="2" type="noConversion"/>
  </si>
  <si>
    <t>Bebeskin baby fabric softener [Baby Powder]</t>
    <phoneticPr fontId="2" type="noConversion"/>
  </si>
  <si>
    <t>Bebeskin baby laundry detergent [Fragrance Free]</t>
    <phoneticPr fontId="2" type="noConversion"/>
  </si>
  <si>
    <t>Bebeskin baby fabric softener [Lovely Peach]</t>
    <phoneticPr fontId="2" type="noConversion"/>
  </si>
  <si>
    <t>Detergent</t>
    <phoneticPr fontId="2" type="noConversion"/>
  </si>
  <si>
    <t>Qty/1PT</t>
    <phoneticPr fontId="13" type="noConversion"/>
  </si>
  <si>
    <t>380*285*215</t>
    <phoneticPr fontId="2" type="noConversion"/>
  </si>
  <si>
    <t>500ml</t>
    <phoneticPr fontId="2" type="noConversion"/>
  </si>
  <si>
    <t>1000ml</t>
    <phoneticPr fontId="2" type="noConversion"/>
  </si>
  <si>
    <t>1.5L</t>
    <phoneticPr fontId="2" type="noConversion"/>
  </si>
  <si>
    <t>3402 20 1000</t>
    <phoneticPr fontId="2" type="noConversion"/>
  </si>
  <si>
    <t>3402 20 1000</t>
    <phoneticPr fontId="2" type="noConversion"/>
  </si>
  <si>
    <t>Dishwash Detergent</t>
    <phoneticPr fontId="2" type="noConversion"/>
  </si>
  <si>
    <t>Liquid 
Laundry Detergent</t>
    <phoneticPr fontId="2" type="noConversion"/>
  </si>
  <si>
    <t>Powder
Laundry Detergent</t>
    <phoneticPr fontId="2" type="noConversion"/>
  </si>
  <si>
    <t>SUPER Q 2kg BOX</t>
    <phoneticPr fontId="2" type="noConversion"/>
  </si>
  <si>
    <t>SUPER Q 5kg BOX</t>
    <phoneticPr fontId="2" type="noConversion"/>
  </si>
  <si>
    <t>750ml</t>
    <phoneticPr fontId="2" type="noConversion"/>
  </si>
  <si>
    <t>Body Care</t>
    <phoneticPr fontId="2" type="noConversion"/>
  </si>
  <si>
    <t>280*260*210</t>
    <phoneticPr fontId="2" type="noConversion"/>
  </si>
  <si>
    <t>Beauganic Shampoo &amp; Bath Bar</t>
    <phoneticPr fontId="2" type="noConversion"/>
  </si>
  <si>
    <t>Hair &amp; Body Care</t>
    <phoneticPr fontId="2" type="noConversion"/>
  </si>
  <si>
    <t>Bebeskin Wash Machine Cleaner</t>
    <phoneticPr fontId="2" type="noConversion"/>
  </si>
  <si>
    <t>100g*5ea</t>
    <phoneticPr fontId="2" type="noConversion"/>
  </si>
  <si>
    <t>383*350*190</t>
    <phoneticPr fontId="2" type="noConversion"/>
  </si>
  <si>
    <t>3401 20 0000</t>
    <phoneticPr fontId="2" type="noConversion"/>
  </si>
  <si>
    <t>3401 20 0000</t>
    <phoneticPr fontId="2" type="noConversion"/>
  </si>
  <si>
    <t>Cleaner</t>
    <phoneticPr fontId="2" type="noConversion"/>
  </si>
  <si>
    <t>125g</t>
    <phoneticPr fontId="2" type="noConversion"/>
  </si>
  <si>
    <t>370*340*130</t>
    <phoneticPr fontId="2" type="noConversion"/>
  </si>
  <si>
    <t>270*390*390</t>
    <phoneticPr fontId="2" type="noConversion"/>
  </si>
  <si>
    <t>Honey &amp;
Chestnut Shell</t>
    <phoneticPr fontId="2" type="noConversion"/>
  </si>
  <si>
    <t>Anti-acne</t>
    <phoneticPr fontId="2" type="noConversion"/>
  </si>
  <si>
    <t>375*325*125</t>
    <phoneticPr fontId="2" type="noConversion"/>
  </si>
  <si>
    <t>370*330*300</t>
    <phoneticPr fontId="2" type="noConversion"/>
  </si>
  <si>
    <t>Perfumed Soap</t>
    <phoneticPr fontId="2" type="noConversion"/>
  </si>
  <si>
    <t>For Dry Skin</t>
    <phoneticPr fontId="2" type="noConversion"/>
  </si>
  <si>
    <t>For Oily Skin</t>
    <phoneticPr fontId="2" type="noConversion"/>
  </si>
  <si>
    <t>For Sensitive Skin</t>
    <phoneticPr fontId="2" type="noConversion"/>
  </si>
  <si>
    <t>Functional Soap</t>
    <phoneticPr fontId="2" type="noConversion"/>
  </si>
  <si>
    <t>Whitening</t>
    <phoneticPr fontId="2" type="noConversion"/>
  </si>
  <si>
    <t>80g</t>
    <phoneticPr fontId="2" type="noConversion"/>
  </si>
  <si>
    <t>100g</t>
    <phoneticPr fontId="2" type="noConversion"/>
  </si>
  <si>
    <t>400*365*200</t>
    <phoneticPr fontId="2" type="noConversion"/>
  </si>
  <si>
    <t>400*365*200</t>
    <phoneticPr fontId="2" type="noConversion"/>
  </si>
  <si>
    <t>400*365*200</t>
    <phoneticPr fontId="2" type="noConversion"/>
  </si>
  <si>
    <t>450*415*230</t>
    <phoneticPr fontId="2" type="noConversion"/>
  </si>
  <si>
    <t>335x197x305</t>
    <phoneticPr fontId="2" type="noConversion"/>
  </si>
  <si>
    <t>412x207x220</t>
    <phoneticPr fontId="2" type="noConversion"/>
  </si>
  <si>
    <t>400x303x230</t>
    <phoneticPr fontId="2" type="noConversion"/>
  </si>
  <si>
    <t>2L</t>
    <phoneticPr fontId="2" type="noConversion"/>
  </si>
  <si>
    <t>335x197x305</t>
    <phoneticPr fontId="2" type="noConversion"/>
  </si>
  <si>
    <t>1L</t>
    <phoneticPr fontId="2" type="noConversion"/>
  </si>
  <si>
    <t>412x207x220</t>
    <phoneticPr fontId="2" type="noConversion"/>
  </si>
  <si>
    <t>1L</t>
    <phoneticPr fontId="2" type="noConversion"/>
  </si>
  <si>
    <t>427x343x215</t>
    <phoneticPr fontId="2" type="noConversion"/>
  </si>
  <si>
    <t>500ml</t>
    <phoneticPr fontId="2" type="noConversion"/>
  </si>
  <si>
    <t>400x303x230</t>
    <phoneticPr fontId="2" type="noConversion"/>
  </si>
  <si>
    <t>Softner</t>
    <phoneticPr fontId="2" type="noConversion"/>
  </si>
  <si>
    <t>Softner</t>
    <phoneticPr fontId="2" type="noConversion"/>
  </si>
  <si>
    <t>Dishwash</t>
    <phoneticPr fontId="2" type="noConversion"/>
  </si>
  <si>
    <t>Laundry</t>
    <phoneticPr fontId="2" type="noConversion"/>
  </si>
  <si>
    <t>Dishwash</t>
    <phoneticPr fontId="2" type="noConversion"/>
  </si>
  <si>
    <t>Handwash</t>
    <phoneticPr fontId="2" type="noConversion"/>
  </si>
  <si>
    <t>Bebeskin Life Price LIST</t>
    <phoneticPr fontId="2" type="noConversion"/>
  </si>
  <si>
    <t>Cleaner</t>
    <phoneticPr fontId="2" type="noConversion"/>
  </si>
  <si>
    <t>Stain Remover</t>
    <phoneticPr fontId="2" type="noConversion"/>
  </si>
  <si>
    <t>deodorant</t>
    <phoneticPr fontId="2" type="noConversion"/>
  </si>
  <si>
    <t xml:space="preserve">bebeskin life laundry detergent (unscented)
</t>
    <phoneticPr fontId="2" type="noConversion"/>
  </si>
  <si>
    <r>
      <t>bebeskin life fabric softener (violet garden Scent)</t>
    </r>
    <r>
      <rPr>
        <b/>
        <sz val="10"/>
        <rFont val="굴림체"/>
        <family val="3"/>
        <charset val="129"/>
      </rPr>
      <t xml:space="preserve">
</t>
    </r>
    <phoneticPr fontId="2" type="noConversion"/>
  </si>
  <si>
    <r>
      <t xml:space="preserve">bebeskin life fabric softener </t>
    </r>
    <r>
      <rPr>
        <b/>
        <sz val="10"/>
        <rFont val="굴림체"/>
        <family val="3"/>
        <charset val="129"/>
      </rPr>
      <t>(freesia cotton Scent)</t>
    </r>
    <r>
      <rPr>
        <b/>
        <sz val="11"/>
        <rFont val="굴림체"/>
        <family val="3"/>
        <charset val="129"/>
      </rPr>
      <t xml:space="preserve">
</t>
    </r>
    <phoneticPr fontId="2" type="noConversion"/>
  </si>
  <si>
    <t>bebeskin life dish detergent (green tangerine Scent)</t>
    <phoneticPr fontId="2" type="noConversion"/>
  </si>
  <si>
    <t xml:space="preserve">bebeskin life dishwasher detergent (green tangerine Scent)
</t>
    <phoneticPr fontId="2" type="noConversion"/>
  </si>
  <si>
    <t xml:space="preserve">bebeskin life Fabric deodorant (sweet forest Scent)
</t>
    <phoneticPr fontId="2" type="noConversion"/>
  </si>
  <si>
    <t xml:space="preserve">bebeskin life all-purpose cleaner (grapefruit&amp;lemon Scent)
</t>
    <phoneticPr fontId="2" type="noConversion"/>
  </si>
  <si>
    <t xml:space="preserve">Bebeskin Life Stain Remover (Unscented)
</t>
    <phoneticPr fontId="2" type="noConversion"/>
  </si>
  <si>
    <t>3402 20 1000</t>
    <phoneticPr fontId="2" type="noConversion"/>
  </si>
  <si>
    <t>3401 30 0000</t>
    <phoneticPr fontId="2" type="noConversion"/>
  </si>
  <si>
    <t>3809 91 0000</t>
    <phoneticPr fontId="2" type="noConversion"/>
  </si>
  <si>
    <t>3402 50 9000</t>
    <phoneticPr fontId="2" type="noConversion"/>
  </si>
  <si>
    <t>Product</t>
    <phoneticPr fontId="2" type="noConversion"/>
  </si>
  <si>
    <t>Product</t>
    <phoneticPr fontId="2" type="noConversion"/>
  </si>
  <si>
    <t>Product</t>
    <phoneticPr fontId="2" type="noConversion"/>
  </si>
  <si>
    <t>3307 90 9000</t>
    <phoneticPr fontId="2" type="noConversion"/>
  </si>
  <si>
    <t>3401 11 9000</t>
    <phoneticPr fontId="2" type="noConversion"/>
  </si>
  <si>
    <t>365*365*220</t>
    <phoneticPr fontId="2" type="noConversion"/>
  </si>
  <si>
    <t>3305 90 1000</t>
    <phoneticPr fontId="2" type="noConversion"/>
  </si>
  <si>
    <t>370*290*205</t>
    <phoneticPr fontId="2" type="noConversion"/>
  </si>
  <si>
    <t>350*250*250</t>
    <phoneticPr fontId="2" type="noConversion"/>
  </si>
  <si>
    <t>Soap</t>
    <phoneticPr fontId="2" type="noConversion"/>
  </si>
  <si>
    <t>100g</t>
    <phoneticPr fontId="2" type="noConversion"/>
  </si>
  <si>
    <t>3401 11 9000</t>
    <phoneticPr fontId="2" type="noConversion"/>
  </si>
  <si>
    <t>3401 11 9000</t>
    <phoneticPr fontId="2" type="noConversion"/>
  </si>
  <si>
    <t>465*340*165</t>
    <phoneticPr fontId="2" type="noConversion"/>
  </si>
  <si>
    <t>465*340*165</t>
    <phoneticPr fontId="2" type="noConversion"/>
  </si>
  <si>
    <t>공급가(원)</t>
    <phoneticPr fontId="2" type="noConversion"/>
  </si>
  <si>
    <t>공급가(원)</t>
    <phoneticPr fontId="2" type="noConversion"/>
  </si>
  <si>
    <t>공급가(원)</t>
    <phoneticPr fontId="2" type="noConversion"/>
  </si>
  <si>
    <t>Dishwashing Bar</t>
    <phoneticPr fontId="2" type="noConversion"/>
  </si>
  <si>
    <t>100g*5ea</t>
    <phoneticPr fontId="2" type="noConversion"/>
  </si>
  <si>
    <t>580*225*165</t>
    <phoneticPr fontId="2" type="noConversion"/>
  </si>
  <si>
    <t>Dishwash</t>
    <phoneticPr fontId="2" type="noConversion"/>
  </si>
  <si>
    <t>3402 20 1000</t>
    <phoneticPr fontId="2" type="noConversion"/>
  </si>
  <si>
    <t>388*280*240</t>
    <phoneticPr fontId="2" type="noConversion"/>
  </si>
  <si>
    <t>Bar Code</t>
    <phoneticPr fontId="2" type="noConversion"/>
  </si>
  <si>
    <t>Bar Code</t>
    <phoneticPr fontId="2" type="noConversion"/>
  </si>
  <si>
    <t>bebeskin life handwash (green musk Scent)</t>
    <phoneticPr fontId="2" type="noConversion"/>
  </si>
  <si>
    <t>PCS/PLT</t>
    <phoneticPr fontId="2" type="noConversion"/>
  </si>
  <si>
    <t>PCS/PLT</t>
    <phoneticPr fontId="13" type="noConversion"/>
  </si>
  <si>
    <t>90g</t>
    <phoneticPr fontId="2" type="noConversion"/>
  </si>
  <si>
    <t>Baby Soap</t>
    <phoneticPr fontId="2" type="noConversion"/>
  </si>
  <si>
    <t xml:space="preserve">Olive </t>
    <phoneticPr fontId="2" type="noConversion"/>
  </si>
  <si>
    <t>Rose</t>
    <phoneticPr fontId="2" type="noConversion"/>
  </si>
  <si>
    <t>Lavendar</t>
    <phoneticPr fontId="2" type="noConversion"/>
  </si>
  <si>
    <t>For Men</t>
    <phoneticPr fontId="2" type="noConversion"/>
  </si>
  <si>
    <t>Silk Flower</t>
    <phoneticPr fontId="2" type="noConversion"/>
  </si>
  <si>
    <t>Laundry Soap</t>
    <phoneticPr fontId="2" type="noConversion"/>
  </si>
  <si>
    <t>180g*3ea</t>
    <phoneticPr fontId="2" type="noConversion"/>
  </si>
  <si>
    <t>150g*4ea</t>
    <phoneticPr fontId="2" type="noConversion"/>
  </si>
  <si>
    <t>3D Premium</t>
    <phoneticPr fontId="2" type="noConversion"/>
  </si>
  <si>
    <t>Antibacterial
Bleaching</t>
    <phoneticPr fontId="2" type="noConversion"/>
  </si>
  <si>
    <t>100g</t>
  </si>
  <si>
    <t>100g</t>
    <phoneticPr fontId="2" type="noConversion"/>
  </si>
  <si>
    <t>Lavendar</t>
    <phoneticPr fontId="2" type="noConversion"/>
  </si>
  <si>
    <t>Shea Butter</t>
    <phoneticPr fontId="2" type="noConversion"/>
  </si>
  <si>
    <t>Liquid Hand Wash</t>
    <phoneticPr fontId="2" type="noConversion"/>
  </si>
  <si>
    <t>Moisture Foaming hand wash</t>
    <phoneticPr fontId="2" type="noConversion"/>
  </si>
  <si>
    <t>Eco Friendly
Dishwash Detergent</t>
    <phoneticPr fontId="2" type="noConversion"/>
  </si>
  <si>
    <t>Dishwash Detergent
(PREMIUM)</t>
    <phoneticPr fontId="2" type="noConversion"/>
  </si>
  <si>
    <t>Eco Friendly 
Laundry Detergent</t>
    <phoneticPr fontId="2" type="noConversion"/>
  </si>
  <si>
    <t>Moisturizing Care Shampoo</t>
    <phoneticPr fontId="2" type="noConversion"/>
  </si>
  <si>
    <t>Moisturizing Care Shampoo
(Refill type)</t>
    <phoneticPr fontId="2" type="noConversion"/>
  </si>
  <si>
    <t>Damage-Care Conditioner</t>
    <phoneticPr fontId="2" type="noConversion"/>
  </si>
  <si>
    <t>Moisture body wash</t>
    <phoneticPr fontId="2" type="noConversion"/>
  </si>
  <si>
    <t>Moisture facial cleanser</t>
    <phoneticPr fontId="2" type="noConversion"/>
  </si>
  <si>
    <t>Dishwash Detergent
(Lemon/Aloe)</t>
    <phoneticPr fontId="2" type="noConversion"/>
  </si>
  <si>
    <t>400*365*200</t>
  </si>
  <si>
    <t>3401 11 9000</t>
  </si>
  <si>
    <t>365*365*220</t>
  </si>
  <si>
    <t>Oriental Herb &amp; 5Grain</t>
    <phoneticPr fontId="2" type="noConversion"/>
  </si>
  <si>
    <t>3401 20 0000</t>
  </si>
  <si>
    <t>Daily Soap</t>
    <phoneticPr fontId="2" type="noConversion"/>
  </si>
  <si>
    <t>SUPER Q 5kg REFILL</t>
    <phoneticPr fontId="2" type="noConversion"/>
  </si>
  <si>
    <t>Extract Soap</t>
    <phoneticPr fontId="2" type="noConversion"/>
  </si>
  <si>
    <t>Bar Code</t>
    <phoneticPr fontId="2" type="noConversion"/>
  </si>
  <si>
    <t>Qty/1PT</t>
  </si>
  <si>
    <t>Beauganic Shampoo</t>
    <phoneticPr fontId="2" type="noConversion"/>
  </si>
  <si>
    <t>Beauganic Gift Set
(Shampoo + Treatment + Body wash)</t>
    <phoneticPr fontId="2" type="noConversion"/>
  </si>
  <si>
    <t>500ml
X 3ea</t>
    <phoneticPr fontId="2" type="noConversion"/>
  </si>
  <si>
    <t>3305 90 1000</t>
    <phoneticPr fontId="2" type="noConversion"/>
  </si>
  <si>
    <t>3305 10 0000
3305 90 1000
3307 30 2000</t>
    <phoneticPr fontId="2" type="noConversion"/>
  </si>
  <si>
    <t>Bebeskin organic bath &amp; shampoo</t>
    <phoneticPr fontId="2" type="noConversion"/>
  </si>
  <si>
    <t>330ml</t>
    <phoneticPr fontId="2" type="noConversion"/>
  </si>
  <si>
    <t>Hair &amp; Body</t>
    <phoneticPr fontId="2" type="noConversion"/>
  </si>
  <si>
    <t>3305 10 0000</t>
    <phoneticPr fontId="2" type="noConversion"/>
  </si>
  <si>
    <t>415*335**175</t>
  </si>
  <si>
    <t>제품설명</t>
    <phoneticPr fontId="2" type="noConversion"/>
  </si>
  <si>
    <t>제품설명</t>
    <phoneticPr fontId="2" type="noConversion"/>
  </si>
  <si>
    <t>제품설명</t>
    <phoneticPr fontId="2" type="noConversion"/>
  </si>
  <si>
    <t>제품설명</t>
    <phoneticPr fontId="2" type="noConversion"/>
  </si>
  <si>
    <t>미세먼지까지 케어해 주는 비건 인증 무향 세제.
여성속옷, 운동복, 니트세탁도 가능한 중성세제이기도 합니다.
대한민국에서 수확한 클린한 자연유래 원료를 담았습니다.</t>
    <phoneticPr fontId="2" type="noConversion"/>
  </si>
  <si>
    <t>매혹적인 니치 향수가 연상되는 비건 인증 섬유유연제
세탁기 자동 투입구에 찌꺼기가 남지 않는 안심할 수 있는 제품입니다.
대한민국에서 수확한 클린한 자연유래 원료를 담았습니다.</t>
    <phoneticPr fontId="2" type="noConversion"/>
  </si>
  <si>
    <t>정직한 기본에 남다른 케어를 더한 주방세제.
뽀드득한 기름기 세정은 기본, 
맨손 설거지도 무리 없는 순한 성분을 더했습니다.</t>
    <phoneticPr fontId="2" type="noConversion"/>
  </si>
  <si>
    <t>정직한 세정력에 남다른 ‘케어’를 더한 식기세척기 세제.
뽀드득한 기름기 세정은 기본, 
젖병과 아이들 식기 사용도 가능한 순한 성분을 더했어요.</t>
    <phoneticPr fontId="2" type="noConversion"/>
  </si>
  <si>
    <t>정직한 기본에 ‘향기’와 ‘촉촉함’을 더한 핸드워시.
보습은 물론, 손 씻을 때마다 은은하게 퍼지는 
고급스러운 잔향은 
하루 종일 당신을 완벽하게 만들어줄 거에요.</t>
    <phoneticPr fontId="2" type="noConversion"/>
  </si>
  <si>
    <t>일상에 활력이 플러스 되는 기분 좋은 향기는 기본,
냄새의 원인균을 잡아주는 99.9% 섬유 살균탈취제.
안심 사용은 기본, 기분을 리프레쉬 해주는 향기로 
행복 루틴을 더해드릴게요</t>
    <phoneticPr fontId="2" type="noConversion"/>
  </si>
  <si>
    <t>정직한 세정력에 남다른 ‘향기’를 더한 다목적 세정제
주방, 욕실, 거실, 베란다까지 
우리집의 다양한 생활 오염을 제거해 드려요.</t>
    <phoneticPr fontId="2" type="noConversion"/>
  </si>
  <si>
    <t>정직한 세정력은 기본, 성분까지 최선을 다한 얼룩제거제.
세탁하는 사람의 피부와 건강도 
더 나아가 푸른 별 지구도 지켜드려요.</t>
    <phoneticPr fontId="2" type="noConversion"/>
  </si>
  <si>
    <t>순수했던 시절처럼 순수한 성분으로 정직한 기본에 ‘향기’ 와 ‘뽀송한 클린함’ 을 더한 퍼퓸비누
씻을 때마다 기분 좋은 향기로 리프레쉬 되는 비누
화학 응고제를 쓰지 않고도 
쉽게 부서지거나 무르지 않은 단단한 비누</t>
    <phoneticPr fontId="2" type="noConversion"/>
  </si>
  <si>
    <t xml:space="preserve">자체개발한 원료를 사용한 설거지바
대량생산 생산비 절감
코코넛원료를 사용하여 친환경
</t>
    <phoneticPr fontId="2" type="noConversion"/>
  </si>
  <si>
    <t>연약한 아기피부를 위해 8가지 유기농 성분을 함유한 순한 베이비 비누</t>
    <phoneticPr fontId="2" type="noConversion"/>
  </si>
  <si>
    <t>식물성 유래 계면활성제로 만들어진 유아용 3배 고농축 섬유세제</t>
    <phoneticPr fontId="2" type="noConversion"/>
  </si>
  <si>
    <t>천연 야자 추출 유연제로 만들어진 유아용 3배 고농축 섬유유연제</t>
    <phoneticPr fontId="2" type="noConversion"/>
  </si>
  <si>
    <t>코코넛 유래 천연계면활성제와 구연산 중심으로 만들어진 아기주방세제</t>
    <phoneticPr fontId="2" type="noConversion"/>
  </si>
  <si>
    <t>전 성분 100% 공개, 항균력테스트 완료! 인체에도 세탁기에도 무리를 주지 않는 투명한 안심
세탁조클리너</t>
    <phoneticPr fontId="2" type="noConversion"/>
  </si>
  <si>
    <t>천연유래 최고급 팜유와 청정 제주의 산소수를 사용한 유아용 세탁비누</t>
    <phoneticPr fontId="2" type="noConversion"/>
  </si>
  <si>
    <t>세정마저도 자극을 최소화한, 13가지 유기농 성분의 약산성 바스 앤 샴푸</t>
    <phoneticPr fontId="2" type="noConversion"/>
  </si>
  <si>
    <t>딥 클렌징에 도움을 주는 천연유래 성분과 세정 후에도
촉촉함과 피부에 생기를 유지하는데 도움을 주는 8가지 히아루론산과 판테놀, 5가지 베리 콤플렉스 추출물이 함유 된 약산성 바디워시</t>
    <phoneticPr fontId="2" type="noConversion"/>
  </si>
  <si>
    <t>두피의 모공을 막는 실리콘 대신, 천연유래 5가지 단백질, 23가지 아미노산 성분과 천연유래  ‘THREE 오일 코팅 포뮬라’ 형태로 영양 전달을 하는 트리트먼트</t>
    <phoneticPr fontId="2" type="noConversion"/>
  </si>
  <si>
    <t xml:space="preserve">천연유래 에센셜 오일과 멘톨 성분이 상쾌한 두피케어를 해주고, 모근에 영양을 주는 천태오약뿌리추출물과 바이오틴 성분이 두피와 모발의 건강함을 더해주는 약산성 샴푸. </t>
    <phoneticPr fontId="2" type="noConversion"/>
  </si>
  <si>
    <t>머리부터 발끝까지 
피부의 근본을 지키는 약산성 클렌징
유해물질/피부자극 테스트완료
로즈오일로 만든 천연향
친환경 사탕수수 얼스팩 포장</t>
    <phoneticPr fontId="2" type="noConversion"/>
  </si>
  <si>
    <t>뷰가닉 샴푸 트리트먼트 바디바 세트
프리미엄 선물용으로 추천</t>
    <phoneticPr fontId="2" type="noConversion"/>
  </si>
  <si>
    <t>힘없는 머리카락에도 걱정 없는
“모근 건강 볼륨 샴푸”</t>
    <phoneticPr fontId="2" type="noConversion"/>
  </si>
  <si>
    <t xml:space="preserve">깨끗하고 건강한 습관
“ 클린 리퀴드 핸드 워시”
#청결한손   #뽀송한손  #우수한세정력 </t>
    <phoneticPr fontId="2" type="noConversion"/>
  </si>
  <si>
    <t>피부건강까지  지키는 깨끗한 세안
 “리플레싱 촉촉 페이셜 클렌저”
#하루마무리 #얼굴노폐물 #쉬운세안</t>
    <phoneticPr fontId="2" type="noConversion"/>
  </si>
  <si>
    <t>하루의 피로를 싹 헹궈내 주는
“개운한 바디워시”
# 매일 하는 Fresh 한 민트 스파</t>
    <phoneticPr fontId="2" type="noConversion"/>
  </si>
  <si>
    <t>풍부한 영양공급으로 실크 같은 모발 유지
“데미지 케어 컨디셔너”
#Awesome! #5 Honey  #5 Protein</t>
    <phoneticPr fontId="2" type="noConversion"/>
  </si>
  <si>
    <t>힘없는 머리카락에도 걱정 없는
“모근 건강 볼륨 샴푸”
#모근건강  모발볼륨 #두피건강</t>
    <phoneticPr fontId="2" type="noConversion"/>
  </si>
  <si>
    <t>산뜻하고 간편한 항균워시 “클린 핸드 포밍 워시”
#깨끗한손 #시원한손 #촉촉한손 #청결유지</t>
    <phoneticPr fontId="2" type="noConversion"/>
  </si>
  <si>
    <t xml:space="preserve"> Contains oriental ingrediants and 5 sorts grains </t>
    <phoneticPr fontId="2" type="noConversion"/>
  </si>
  <si>
    <t xml:space="preserve">Contains charcoal effective for removing waste </t>
    <phoneticPr fontId="2" type="noConversion"/>
  </si>
  <si>
    <t xml:space="preserve">Contains a large amount of tannin jelly </t>
    <phoneticPr fontId="2" type="noConversion"/>
  </si>
  <si>
    <t>Ginseng revitalizes the skin (Anti–aging)</t>
    <phoneticPr fontId="2" type="noConversion"/>
  </si>
  <si>
    <t>Removes dirt and impurities and helps to treat acne</t>
    <phoneticPr fontId="2" type="noConversion"/>
  </si>
  <si>
    <t>친환경 성분의 우수한 세정력
“친환경 1종 주방세제”</t>
    <phoneticPr fontId="2" type="noConversion"/>
  </si>
  <si>
    <t>친환경 성분의 우수한 세정력
“친환경 1종 주방세제”
환경표지 인증</t>
    <phoneticPr fontId="2" type="noConversion"/>
  </si>
  <si>
    <t>#피부보습  #탁월한 세정  #젖병세정</t>
    <phoneticPr fontId="2" type="noConversion"/>
  </si>
  <si>
    <t>Dishwash Detergent
(Bamboo)</t>
    <phoneticPr fontId="2" type="noConversion"/>
  </si>
  <si>
    <t>5無첨가
(파라벤, MIT/CMIT, 형광증백제, 인산염, 페녹시에탄올)</t>
    <phoneticPr fontId="2" type="noConversion"/>
  </si>
  <si>
    <t>에코서트 인증 아르간오일을 함유하였으며, 100% 자연유래 보습성분만 사용한 네츄럴 제품입니다.</t>
    <phoneticPr fontId="2" type="noConversion"/>
  </si>
  <si>
    <t>지성용(Watery Clean Floral)
에코서트 인증 아르간오일을 함유하였으며, 100% 자연유래 보습성분만 사용한 네츄럴 제품입니다.</t>
    <phoneticPr fontId="2" type="noConversion"/>
  </si>
  <si>
    <t>민감용(Sensual Creamy Floral) 
에코서트 인증 아르간오일을 함유하였으며, 100% 자연유래 보습성분만 사용한 네츄럴 제품입니다.</t>
    <phoneticPr fontId="2" type="noConversion"/>
  </si>
  <si>
    <t>건성용(Modern Bouquet Floreal)
에코서트 인증 아르간오일을 함유하였으며, 100% 자연유래 보습성분만 사용한 네츄럴 제품입니다.</t>
    <phoneticPr fontId="2" type="noConversion"/>
  </si>
  <si>
    <t>저자극, 미백, 보습을 포함한 쫀쫀한 거품 사용감의 미용비누
자연유래 보습성분
미백원료</t>
    <phoneticPr fontId="2" type="noConversion"/>
  </si>
  <si>
    <t>세척력이 우수한  
“친환경 세탁세제”
#탁월한 세정능력 #친환경제품 #가심비</t>
    <phoneticPr fontId="2" type="noConversion"/>
  </si>
  <si>
    <t>강력한 세척력의 세탁 세제
찬물에도 때를 잘 분해함
오염물 재부착방지에 도움</t>
    <phoneticPr fontId="2" type="noConversion"/>
  </si>
  <si>
    <t>강력한 세척력의 세탁 세제
찬물에도 때를 잘 분해함
오염물 재부착방지에 도움</t>
    <phoneticPr fontId="2" type="noConversion"/>
  </si>
  <si>
    <t>강력한 세척력의 세탁 세제
찬물에도 때를 잘 분해함
오염물 재부착방지에 도움</t>
    <phoneticPr fontId="2" type="noConversion"/>
  </si>
  <si>
    <t xml:space="preserve">FORMULATED WITH 100% VEGETABLE RAW MATERIALS ,AHA( EXTRACTED FROM FRUIT) ,TRADITIONAL ORIENTAL COMPONENT </t>
    <phoneticPr fontId="2" type="noConversion"/>
  </si>
  <si>
    <t>FORMULATED WITH 100% OF VEGETABLE RAW MERTERIALS AND AHA WHICH IS EXTRACTED FROM FRUITS ALSO CHARCAOL THAT ABSOPTION POWER IS FAR SUPERIOER. SUCH MATERIALS REMOVES THE BODY WASTES IN SKIN PORES EFFECTIVELY.</t>
    <phoneticPr fontId="2" type="noConversion"/>
  </si>
  <si>
    <t>FORMULATED WITH 100% VEGETABLE RAW MATERIALS, AHA(EXTRACTED FROM FRUITS) ,CHESTNUT SKIN  WHICH CONTAINS LARGE QUANTITY OF COMPONENT OF TANIN THAT SULFATED PROCESS IS STRONG AND HONEY WHICH CONTAINS ALL KINDS OF VITAMINS  AND MUCH ENZYME MAKES SKIN IS MOISTURIZED AND ELASTIC BY PROVIDING A NUTRITION TO YOUR SKIN</t>
    <phoneticPr fontId="2" type="noConversion"/>
  </si>
  <si>
    <t>FORMULATED WITH 100% VEGETABLE RAW MATERIALS ,AHA( EXTRACTED FROM FRUIT) ,TRADITIONAL ORIENTAL COMPONENT 
   AND 5 KINDS OF GRAIN. SO SUCH INGREDIENTS HELPS TO REMOVE THE BODY WASTE OF SKIN CLEARLY.</t>
    <phoneticPr fontId="2" type="noConversion"/>
  </si>
  <si>
    <t>Bebeskin Baby Beauty Soap</t>
    <phoneticPr fontId="2" type="noConversion"/>
  </si>
  <si>
    <t xml:space="preserve">Perfume Soap (Green Musk) </t>
    <phoneticPr fontId="2" type="noConversion"/>
  </si>
  <si>
    <t xml:space="preserve">Perfume Soap (Sweet Forest) </t>
    <phoneticPr fontId="2" type="noConversion"/>
  </si>
  <si>
    <t>100g</t>
    <phoneticPr fontId="2" type="noConversion"/>
  </si>
  <si>
    <t>Shampoo Bar
(5 types)</t>
    <phoneticPr fontId="2" type="noConversion"/>
  </si>
  <si>
    <t>3,000 EA</t>
    <phoneticPr fontId="2" type="noConversion"/>
  </si>
  <si>
    <t>샴푸처럼 부드럽고, 비누처럼 순한 세정, 머리부터 발끝까지, 하나로 충분한 클린 리추얼을 완성합니다. 지친 두피가 답답하게 느껴질 때, 두피에 맑은 숨을 불어넣습니다. 하루의 피로와 피지를 깨끗하게 씻어내고, 산뜻한 리셋의 생기를 남깁니다.</t>
    <phoneticPr fontId="2" type="noConversion"/>
  </si>
  <si>
    <t>Export Price(USD)</t>
    <phoneticPr fontId="2" type="noConversion"/>
  </si>
  <si>
    <t>1,000 EA</t>
    <phoneticPr fontId="2" type="noConversion"/>
  </si>
  <si>
    <t>1,000 EA</t>
    <phoneticPr fontId="2" type="noConversion"/>
  </si>
  <si>
    <t>1,000 EA</t>
    <phoneticPr fontId="2" type="noConversion"/>
  </si>
  <si>
    <t>3402 20 1000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</si>
</sst>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76" formatCode="0.00_);[Red]\(0.00\)"/>
    <numFmt numFmtId="177" formatCode="#,##0.00_);[Red]\(#,##0.00\)"/>
    <numFmt numFmtId="178" formatCode="0_);[Red]\(0\)"/>
    <numFmt numFmtId="179" formatCode="#,##0_ "/>
    <numFmt numFmtId="180" formatCode="0_ "/>
  </numFmts>
  <fonts count="24">
    <font>
      <sz val="11"/>
      <color theme="1"/>
      <name val="맑은 고딕"/>
      <family val="2"/>
      <charset val="129"/>
      <scheme val="minor"/>
    </font>
    <font>
      <sz val="11"/>
      <name val="돋움"/>
      <family val="3"/>
      <charset val="129"/>
    </font>
    <font>
      <sz val="8"/>
      <name val="맑은 고딕"/>
      <family val="2"/>
      <charset val="129"/>
      <scheme val="minor"/>
    </font>
    <font>
      <sz val="11"/>
      <color theme="1"/>
      <name val="맑은 고딕"/>
      <family val="2"/>
      <charset val="129"/>
      <scheme val="minor"/>
    </font>
    <font>
      <b/>
      <u/>
      <sz val="18"/>
      <color theme="1"/>
      <name val="맑은 고딕"/>
      <family val="3"/>
      <charset val="129"/>
      <scheme val="minor"/>
    </font>
    <font>
      <sz val="11"/>
      <color theme="1"/>
      <name val="맑은 고딕"/>
      <family val="3"/>
      <charset val="129"/>
      <scheme val="minor"/>
    </font>
    <font>
      <b/>
      <u/>
      <sz val="14"/>
      <color theme="1"/>
      <name val="맑은 고딕"/>
      <family val="3"/>
      <charset val="129"/>
      <scheme val="minor"/>
    </font>
    <font>
      <sz val="12"/>
      <color theme="1"/>
      <name val="맑은 고딕"/>
      <family val="3"/>
      <charset val="129"/>
      <scheme val="minor"/>
    </font>
    <font>
      <b/>
      <sz val="11"/>
      <color theme="1"/>
      <name val="맑은 고딕"/>
      <family val="3"/>
      <charset val="129"/>
      <scheme val="minor"/>
    </font>
    <font>
      <sz val="9"/>
      <color theme="1"/>
      <name val="맑은 고딕"/>
      <family val="3"/>
      <charset val="129"/>
      <scheme val="minor"/>
    </font>
    <font>
      <sz val="10"/>
      <color theme="1"/>
      <name val="맑은 고딕"/>
      <family val="3"/>
      <charset val="129"/>
      <scheme val="minor"/>
    </font>
    <font>
      <sz val="11"/>
      <name val="맑은 고딕"/>
      <family val="3"/>
      <charset val="129"/>
      <scheme val="major"/>
    </font>
    <font>
      <sz val="11"/>
      <color theme="1"/>
      <name val="맑은 고딕"/>
      <family val="3"/>
      <charset val="129"/>
      <scheme val="major"/>
    </font>
    <font>
      <sz val="8"/>
      <name val="돋움"/>
      <family val="3"/>
      <charset val="129"/>
    </font>
    <font>
      <b/>
      <sz val="11"/>
      <name val="맑은 고딕"/>
      <family val="3"/>
      <charset val="129"/>
      <scheme val="minor"/>
    </font>
    <font>
      <sz val="11"/>
      <name val="맑은 고딕"/>
      <family val="3"/>
      <charset val="129"/>
      <scheme val="minor"/>
    </font>
    <font>
      <sz val="11"/>
      <name val="굴림체"/>
      <family val="3"/>
      <charset val="129"/>
    </font>
    <font>
      <b/>
      <sz val="11"/>
      <name val="굴림체"/>
      <family val="3"/>
      <charset val="129"/>
    </font>
    <font>
      <b/>
      <sz val="10"/>
      <name val="굴림체"/>
      <family val="3"/>
      <charset val="129"/>
    </font>
    <font>
      <b/>
      <sz val="11"/>
      <color theme="3"/>
      <name val="맑은 고딕"/>
      <family val="3"/>
      <charset val="129"/>
      <scheme val="minor"/>
    </font>
    <font>
      <b/>
      <sz val="12"/>
      <color theme="1"/>
      <name val="맑은 고딕"/>
      <family val="3"/>
      <charset val="129"/>
      <scheme val="minor"/>
    </font>
    <font>
      <sz val="10"/>
      <name val="맑은 고딕"/>
      <family val="3"/>
      <charset val="129"/>
      <scheme val="minor"/>
    </font>
    <font>
      <sz val="10"/>
      <name val="굴림체"/>
      <family val="3"/>
      <charset val="129"/>
    </font>
    <font>
      <sz val="10"/>
      <color theme="1"/>
      <name val="맑은 고딕"/>
      <family val="2"/>
      <charset val="129"/>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6">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right/>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s>
  <cellStyleXfs count="4">
    <xf numFmtId="0" fontId="0" fillId="0" borderId="0">
      <alignment vertical="center"/>
    </xf>
    <xf numFmtId="0" fontId="1" fillId="0" borderId="0"/>
    <xf numFmtId="41" fontId="1" fillId="0" borderId="0" applyFont="0" applyFill="0" applyBorder="0" applyAlignment="0" applyProtection="0"/>
    <xf numFmtId="41" fontId="3" fillId="0" borderId="0" applyFont="0" applyFill="0" applyBorder="0" applyAlignment="0" applyProtection="0">
      <alignment vertical="center"/>
    </xf>
  </cellStyleXfs>
  <cellXfs count="288">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0" fillId="2" borderId="0" xfId="0" applyFill="1">
      <alignment vertical="center"/>
    </xf>
    <xf numFmtId="0" fontId="7" fillId="2" borderId="0" xfId="0" applyFont="1" applyFill="1" applyBorder="1" applyAlignment="1">
      <alignment horizontal="right" vertical="center"/>
    </xf>
    <xf numFmtId="0" fontId="6" fillId="2" borderId="0"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vertical="center" wrapText="1"/>
    </xf>
    <xf numFmtId="0" fontId="9" fillId="2" borderId="0" xfId="0" applyFont="1" applyFill="1" applyAlignment="1">
      <alignment horizontal="center" vertical="center"/>
    </xf>
    <xf numFmtId="0" fontId="5" fillId="0" borderId="5" xfId="0" applyFont="1" applyBorder="1" applyAlignment="1">
      <alignment horizontal="center" vertical="center"/>
    </xf>
    <xf numFmtId="41" fontId="5" fillId="0" borderId="5" xfId="3"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41" fontId="5" fillId="0" borderId="11" xfId="3" applyFont="1" applyBorder="1" applyAlignment="1">
      <alignment horizontal="center" vertical="center"/>
    </xf>
    <xf numFmtId="41" fontId="5" fillId="0" borderId="6" xfId="3" applyFont="1" applyBorder="1" applyAlignment="1">
      <alignment horizontal="center" vertical="center"/>
    </xf>
    <xf numFmtId="0" fontId="8" fillId="2" borderId="5" xfId="0" applyFont="1" applyFill="1" applyBorder="1" applyAlignment="1">
      <alignment horizontal="center" vertical="center" wrapText="1"/>
    </xf>
    <xf numFmtId="41" fontId="5" fillId="2" borderId="5" xfId="3" applyFont="1" applyFill="1" applyBorder="1" applyAlignment="1">
      <alignment horizontal="center" vertical="center"/>
    </xf>
    <xf numFmtId="0" fontId="8" fillId="2" borderId="11" xfId="0" applyFont="1" applyFill="1" applyBorder="1" applyAlignment="1">
      <alignment horizontal="center" vertical="center" wrapText="1"/>
    </xf>
    <xf numFmtId="178" fontId="5" fillId="0" borderId="5" xfId="3" applyNumberFormat="1" applyFont="1" applyBorder="1" applyAlignment="1">
      <alignment horizontal="center" vertical="center"/>
    </xf>
    <xf numFmtId="0" fontId="11" fillId="0" borderId="6" xfId="1" applyFont="1" applyBorder="1" applyAlignment="1">
      <alignment horizontal="center" vertical="center" wrapText="1"/>
    </xf>
    <xf numFmtId="41" fontId="12" fillId="0" borderId="12" xfId="3" applyFont="1" applyBorder="1" applyAlignment="1">
      <alignment horizontal="center" vertical="center"/>
    </xf>
    <xf numFmtId="41" fontId="12" fillId="0" borderId="6" xfId="3" applyFont="1" applyBorder="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15" fillId="4" borderId="8" xfId="1" applyFont="1" applyFill="1" applyBorder="1" applyAlignment="1">
      <alignment horizontal="center" vertical="center"/>
    </xf>
    <xf numFmtId="0" fontId="15" fillId="0" borderId="0" xfId="1" applyFont="1"/>
    <xf numFmtId="0" fontId="5" fillId="0" borderId="5" xfId="0" applyFont="1" applyBorder="1" applyAlignment="1">
      <alignment vertical="center" wrapText="1"/>
    </xf>
    <xf numFmtId="179" fontId="15" fillId="0" borderId="5" xfId="1" applyNumberFormat="1" applyFont="1" applyBorder="1" applyAlignment="1">
      <alignment horizontal="center" vertical="center"/>
    </xf>
    <xf numFmtId="0" fontId="15" fillId="0" borderId="5" xfId="1" applyFont="1" applyBorder="1" applyAlignment="1">
      <alignment horizontal="left" vertical="center" wrapText="1"/>
    </xf>
    <xf numFmtId="0" fontId="15" fillId="0" borderId="5" xfId="1" applyFont="1" applyBorder="1" applyAlignment="1">
      <alignment horizontal="left" vertical="center"/>
    </xf>
    <xf numFmtId="0" fontId="15" fillId="0" borderId="5" xfId="1" applyFont="1" applyBorder="1" applyAlignment="1">
      <alignment horizontal="center" vertical="center"/>
    </xf>
    <xf numFmtId="0" fontId="5" fillId="0" borderId="0" xfId="0" applyFont="1" applyAlignment="1">
      <alignment horizontal="center" vertical="center"/>
    </xf>
    <xf numFmtId="176" fontId="5" fillId="0" borderId="5" xfId="3"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41" fontId="5" fillId="0" borderId="16" xfId="3" applyFont="1" applyBorder="1" applyAlignment="1">
      <alignment horizontal="center" vertical="center"/>
    </xf>
    <xf numFmtId="0" fontId="0" fillId="0" borderId="8" xfId="0" applyBorder="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4" fillId="2" borderId="0" xfId="0" applyFont="1" applyFill="1" applyBorder="1" applyAlignment="1">
      <alignment horizontal="center" vertical="center"/>
    </xf>
    <xf numFmtId="41" fontId="5" fillId="2" borderId="8" xfId="3" applyFont="1" applyFill="1" applyBorder="1" applyAlignment="1">
      <alignment horizontal="center" vertical="center"/>
    </xf>
    <xf numFmtId="0" fontId="14" fillId="0" borderId="4" xfId="1" applyFont="1" applyBorder="1" applyAlignment="1">
      <alignment horizontal="center" vertical="center"/>
    </xf>
    <xf numFmtId="0" fontId="16" fillId="0" borderId="0" xfId="1" applyFont="1"/>
    <xf numFmtId="41" fontId="5" fillId="0" borderId="5" xfId="3" applyFont="1" applyBorder="1" applyAlignment="1">
      <alignment horizontal="center" vertical="center" wrapText="1"/>
    </xf>
    <xf numFmtId="41" fontId="5" fillId="0" borderId="5" xfId="3" applyFont="1" applyBorder="1" applyAlignment="1">
      <alignment horizontal="left" vertical="center" wrapText="1"/>
    </xf>
    <xf numFmtId="41" fontId="5" fillId="0" borderId="6" xfId="3" applyFont="1" applyBorder="1" applyAlignment="1">
      <alignment horizontal="center" vertical="center" wrapText="1"/>
    </xf>
    <xf numFmtId="41" fontId="5" fillId="0" borderId="8" xfId="3" applyFont="1" applyBorder="1" applyAlignment="1">
      <alignment horizontal="left" vertical="center" wrapText="1"/>
    </xf>
    <xf numFmtId="41" fontId="5" fillId="0" borderId="8" xfId="3" applyFont="1" applyBorder="1" applyAlignment="1">
      <alignment horizontal="center" vertical="center" wrapText="1"/>
    </xf>
    <xf numFmtId="41" fontId="5" fillId="0" borderId="9" xfId="3" applyFont="1" applyBorder="1" applyAlignment="1">
      <alignment horizontal="center" vertical="center" wrapText="1"/>
    </xf>
    <xf numFmtId="0" fontId="8" fillId="0" borderId="0" xfId="0" applyFont="1">
      <alignment vertical="center"/>
    </xf>
    <xf numFmtId="41" fontId="8" fillId="0" borderId="4" xfId="3" applyFont="1" applyBorder="1" applyAlignment="1">
      <alignment horizontal="center" vertical="center" wrapText="1"/>
    </xf>
    <xf numFmtId="41" fontId="8" fillId="0" borderId="7" xfId="3" applyFont="1" applyBorder="1" applyAlignment="1">
      <alignment horizontal="center" vertical="center" wrapText="1"/>
    </xf>
    <xf numFmtId="43" fontId="5" fillId="0" borderId="0" xfId="0" applyNumberFormat="1" applyFont="1">
      <alignment vertical="center"/>
    </xf>
    <xf numFmtId="0" fontId="5" fillId="0" borderId="5" xfId="3" applyNumberFormat="1" applyFont="1" applyBorder="1" applyAlignment="1">
      <alignment horizontal="center" vertical="center" wrapText="1"/>
    </xf>
    <xf numFmtId="0" fontId="5" fillId="0" borderId="8" xfId="3" applyNumberFormat="1" applyFont="1" applyBorder="1" applyAlignment="1">
      <alignment horizontal="center" vertical="center" wrapText="1"/>
    </xf>
    <xf numFmtId="0" fontId="14" fillId="0" borderId="10" xfId="1" applyFont="1" applyBorder="1" applyAlignment="1">
      <alignment horizontal="center" vertical="center"/>
    </xf>
    <xf numFmtId="41" fontId="5" fillId="0" borderId="11" xfId="3" applyFont="1" applyBorder="1" applyAlignment="1">
      <alignment horizontal="left" vertical="center" wrapText="1"/>
    </xf>
    <xf numFmtId="41" fontId="5" fillId="0" borderId="11" xfId="3" applyFont="1" applyBorder="1" applyAlignment="1">
      <alignment horizontal="center" vertical="center" wrapText="1"/>
    </xf>
    <xf numFmtId="0" fontId="5" fillId="0" borderId="11" xfId="3" applyNumberFormat="1" applyFont="1" applyBorder="1" applyAlignment="1">
      <alignment horizontal="center" vertical="center" wrapText="1"/>
    </xf>
    <xf numFmtId="41" fontId="5" fillId="0" borderId="12" xfId="3"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5" xfId="0" applyFont="1" applyBorder="1" applyAlignment="1">
      <alignment horizontal="center" vertical="center" wrapText="1"/>
    </xf>
    <xf numFmtId="15" fontId="5" fillId="2" borderId="0" xfId="0" applyNumberFormat="1" applyFont="1" applyFill="1" applyBorder="1" applyAlignment="1">
      <alignment horizontal="left" vertical="center"/>
    </xf>
    <xf numFmtId="15" fontId="5" fillId="2" borderId="21" xfId="0" applyNumberFormat="1" applyFont="1" applyFill="1" applyBorder="1" applyAlignment="1">
      <alignment vertical="center"/>
    </xf>
    <xf numFmtId="15" fontId="5" fillId="2" borderId="21" xfId="0" applyNumberFormat="1" applyFont="1" applyFill="1" applyBorder="1" applyAlignment="1">
      <alignment horizontal="left" vertical="center"/>
    </xf>
    <xf numFmtId="15" fontId="5" fillId="2" borderId="0" xfId="0" applyNumberFormat="1" applyFont="1" applyFill="1" applyBorder="1" applyAlignment="1">
      <alignment vertical="center"/>
    </xf>
    <xf numFmtId="0" fontId="19" fillId="4" borderId="8" xfId="1" applyFont="1" applyFill="1" applyBorder="1" applyAlignment="1">
      <alignment horizontal="center" vertical="center" wrapText="1"/>
    </xf>
    <xf numFmtId="0" fontId="8"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wrapText="1"/>
    </xf>
    <xf numFmtId="180" fontId="5" fillId="2" borderId="0" xfId="0" applyNumberFormat="1" applyFont="1" applyFill="1" applyAlignment="1">
      <alignment horizontal="center" vertical="center"/>
    </xf>
    <xf numFmtId="180" fontId="15" fillId="0" borderId="5" xfId="3" applyNumberFormat="1" applyFont="1" applyBorder="1" applyAlignment="1">
      <alignment horizontal="right" vertical="center"/>
    </xf>
    <xf numFmtId="180" fontId="5" fillId="0" borderId="0" xfId="0" applyNumberFormat="1" applyFont="1" applyAlignment="1">
      <alignment horizontal="center" vertical="center"/>
    </xf>
    <xf numFmtId="180" fontId="5" fillId="0" borderId="11" xfId="3" applyNumberFormat="1" applyFont="1" applyBorder="1" applyAlignment="1">
      <alignment horizontal="center" vertical="center" wrapText="1"/>
    </xf>
    <xf numFmtId="180" fontId="5" fillId="0" borderId="5" xfId="3" applyNumberFormat="1" applyFont="1" applyBorder="1" applyAlignment="1">
      <alignment horizontal="center" vertical="center" wrapText="1"/>
    </xf>
    <xf numFmtId="180" fontId="5" fillId="0" borderId="8" xfId="3" applyNumberFormat="1" applyFont="1" applyBorder="1" applyAlignment="1">
      <alignment horizontal="center" vertical="center" wrapText="1"/>
    </xf>
    <xf numFmtId="178" fontId="0" fillId="0" borderId="0" xfId="0" applyNumberFormat="1" applyAlignment="1">
      <alignment horizontal="center" vertical="center"/>
    </xf>
    <xf numFmtId="178" fontId="5" fillId="0" borderId="8" xfId="3" applyNumberFormat="1" applyFont="1" applyBorder="1" applyAlignment="1">
      <alignment horizontal="center" vertical="center"/>
    </xf>
    <xf numFmtId="178" fontId="12" fillId="0" borderId="12" xfId="3" applyNumberFormat="1" applyFont="1" applyBorder="1" applyAlignment="1">
      <alignment horizontal="center" vertical="center"/>
    </xf>
    <xf numFmtId="178" fontId="12" fillId="0" borderId="6" xfId="3" applyNumberFormat="1" applyFont="1" applyBorder="1" applyAlignment="1">
      <alignment horizontal="center" vertical="center"/>
    </xf>
    <xf numFmtId="178" fontId="5" fillId="0" borderId="15" xfId="3" applyNumberFormat="1" applyFont="1" applyBorder="1" applyAlignment="1">
      <alignment horizontal="center" vertical="center"/>
    </xf>
    <xf numFmtId="41" fontId="5" fillId="0" borderId="24" xfId="3" applyFont="1" applyFill="1" applyBorder="1" applyAlignment="1">
      <alignment horizontal="center" vertical="center"/>
    </xf>
    <xf numFmtId="41" fontId="5" fillId="0" borderId="25" xfId="3" applyFont="1" applyFill="1" applyBorder="1" applyAlignment="1">
      <alignment horizontal="center" vertical="center"/>
    </xf>
    <xf numFmtId="41" fontId="5" fillId="0" borderId="25" xfId="3" applyFont="1" applyBorder="1">
      <alignment vertical="center"/>
    </xf>
    <xf numFmtId="0" fontId="8" fillId="3" borderId="24" xfId="0" applyFont="1" applyFill="1" applyBorder="1" applyAlignment="1">
      <alignment horizontal="center" vertical="center"/>
    </xf>
    <xf numFmtId="0" fontId="8" fillId="3" borderId="23" xfId="0" applyFont="1" applyFill="1" applyBorder="1" applyAlignment="1">
      <alignment horizontal="center" vertical="center"/>
    </xf>
    <xf numFmtId="41" fontId="5" fillId="0" borderId="25" xfId="3" applyFont="1" applyFill="1" applyBorder="1">
      <alignment vertical="center"/>
    </xf>
    <xf numFmtId="41" fontId="5" fillId="0" borderId="0" xfId="3" applyFont="1">
      <alignment vertical="center"/>
    </xf>
    <xf numFmtId="0" fontId="8" fillId="0" borderId="10" xfId="0" applyFont="1" applyBorder="1" applyAlignment="1">
      <alignment horizontal="center" vertical="center" wrapText="1"/>
    </xf>
    <xf numFmtId="0" fontId="5" fillId="0" borderId="5" xfId="0" applyFont="1" applyBorder="1" applyAlignment="1">
      <alignment horizontal="center" vertical="center" wrapText="1"/>
    </xf>
    <xf numFmtId="178" fontId="10" fillId="2" borderId="0" xfId="0" applyNumberFormat="1" applyFont="1" applyFill="1" applyBorder="1" applyAlignment="1">
      <alignment horizontal="right" vertical="center"/>
    </xf>
    <xf numFmtId="178" fontId="10" fillId="2" borderId="0" xfId="0" applyNumberFormat="1" applyFont="1" applyFill="1" applyAlignment="1">
      <alignment horizontal="center" vertical="center"/>
    </xf>
    <xf numFmtId="41" fontId="5" fillId="2" borderId="11" xfId="3" applyFont="1" applyFill="1" applyBorder="1" applyAlignment="1">
      <alignment horizontal="center" vertical="center"/>
    </xf>
    <xf numFmtId="0" fontId="12" fillId="2" borderId="12" xfId="0" applyFont="1" applyFill="1" applyBorder="1" applyAlignment="1">
      <alignment horizontal="center" vertical="center"/>
    </xf>
    <xf numFmtId="178" fontId="12" fillId="2" borderId="12" xfId="0" applyNumberFormat="1" applyFont="1" applyFill="1" applyBorder="1" applyAlignment="1">
      <alignment horizontal="center" vertical="center"/>
    </xf>
    <xf numFmtId="0" fontId="12" fillId="2" borderId="6" xfId="0" applyFont="1" applyFill="1" applyBorder="1" applyAlignment="1">
      <alignment horizontal="center" vertical="center"/>
    </xf>
    <xf numFmtId="178" fontId="12" fillId="2" borderId="22" xfId="0" applyNumberFormat="1" applyFont="1" applyFill="1" applyBorder="1" applyAlignment="1">
      <alignment horizontal="center" vertical="center"/>
    </xf>
    <xf numFmtId="0" fontId="12" fillId="2" borderId="15" xfId="0" applyFont="1" applyFill="1" applyBorder="1" applyAlignment="1">
      <alignment horizontal="center" vertical="center"/>
    </xf>
    <xf numFmtId="0" fontId="12" fillId="2" borderId="22" xfId="0" applyFont="1" applyFill="1" applyBorder="1" applyAlignment="1">
      <alignment horizontal="center" vertical="center"/>
    </xf>
    <xf numFmtId="41" fontId="5" fillId="0" borderId="15" xfId="3" applyFont="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xf>
    <xf numFmtId="178" fontId="5" fillId="2" borderId="15" xfId="0" applyNumberFormat="1" applyFont="1" applyFill="1" applyBorder="1" applyAlignment="1">
      <alignment horizontal="center" vertical="center"/>
    </xf>
    <xf numFmtId="0" fontId="5" fillId="2" borderId="15" xfId="0" applyFont="1" applyFill="1" applyBorder="1" applyAlignment="1">
      <alignment horizontal="center" vertical="center" wrapText="1"/>
    </xf>
    <xf numFmtId="178" fontId="5" fillId="2" borderId="25" xfId="0" applyNumberFormat="1" applyFont="1" applyFill="1" applyBorder="1" applyAlignment="1">
      <alignment horizontal="center" vertical="center"/>
    </xf>
    <xf numFmtId="41" fontId="5" fillId="0" borderId="18" xfId="3" applyFont="1" applyBorder="1" applyAlignment="1">
      <alignment horizontal="center" vertical="center"/>
    </xf>
    <xf numFmtId="0" fontId="5" fillId="2" borderId="5" xfId="0" applyFont="1" applyFill="1" applyBorder="1" applyAlignment="1">
      <alignment vertical="center"/>
    </xf>
    <xf numFmtId="0" fontId="5" fillId="2" borderId="15" xfId="0" applyFont="1" applyFill="1" applyBorder="1" applyAlignment="1">
      <alignment horizontal="center" vertical="center"/>
    </xf>
    <xf numFmtId="0" fontId="5" fillId="0" borderId="25" xfId="0" applyFont="1" applyBorder="1">
      <alignment vertical="center"/>
    </xf>
    <xf numFmtId="0" fontId="5" fillId="2" borderId="8" xfId="0" applyFont="1" applyFill="1" applyBorder="1" applyAlignment="1">
      <alignment horizontal="center" vertical="center" wrapText="1"/>
    </xf>
    <xf numFmtId="0" fontId="5" fillId="2" borderId="8" xfId="0" applyFont="1" applyFill="1" applyBorder="1" applyAlignment="1">
      <alignmen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178" fontId="5" fillId="2" borderId="19" xfId="0" applyNumberFormat="1" applyFont="1" applyFill="1" applyBorder="1" applyAlignment="1">
      <alignment horizontal="center" vertical="center"/>
    </xf>
    <xf numFmtId="0" fontId="5" fillId="2" borderId="19" xfId="0" applyFont="1" applyFill="1" applyBorder="1" applyAlignment="1">
      <alignment horizontal="center" vertical="center"/>
    </xf>
    <xf numFmtId="0" fontId="5" fillId="0" borderId="23" xfId="0" applyFont="1" applyBorder="1">
      <alignment vertical="center"/>
    </xf>
    <xf numFmtId="0" fontId="8" fillId="2" borderId="2" xfId="0" applyFont="1" applyFill="1" applyBorder="1" applyAlignment="1">
      <alignment horizontal="center" vertical="center" wrapText="1"/>
    </xf>
    <xf numFmtId="41" fontId="5" fillId="2" borderId="2" xfId="3" applyFont="1" applyFill="1" applyBorder="1" applyAlignment="1">
      <alignment horizontal="center" vertical="center"/>
    </xf>
    <xf numFmtId="0" fontId="12" fillId="2" borderId="3" xfId="0" applyFont="1" applyFill="1" applyBorder="1" applyAlignment="1">
      <alignment horizontal="center" vertical="center"/>
    </xf>
    <xf numFmtId="178" fontId="12" fillId="2" borderId="3" xfId="0" applyNumberFormat="1" applyFont="1" applyFill="1" applyBorder="1" applyAlignment="1">
      <alignment horizontal="center" vertical="center"/>
    </xf>
    <xf numFmtId="178" fontId="0" fillId="2" borderId="0" xfId="0" applyNumberFormat="1" applyFill="1" applyAlignment="1">
      <alignment horizontal="center" vertical="center"/>
    </xf>
    <xf numFmtId="0" fontId="14" fillId="0" borderId="4" xfId="1" applyFont="1" applyBorder="1" applyAlignment="1">
      <alignment horizontal="center" vertical="center"/>
    </xf>
    <xf numFmtId="41" fontId="15" fillId="0" borderId="5" xfId="3" applyFont="1" applyBorder="1" applyAlignment="1">
      <alignment horizontal="center" vertical="center"/>
    </xf>
    <xf numFmtId="41" fontId="11" fillId="0" borderId="6" xfId="3" applyFont="1" applyBorder="1" applyAlignment="1">
      <alignment horizontal="center" vertical="center" wrapText="1"/>
    </xf>
    <xf numFmtId="41" fontId="0" fillId="0" borderId="9" xfId="3" applyFont="1" applyBorder="1">
      <alignment vertical="center"/>
    </xf>
    <xf numFmtId="0" fontId="12" fillId="0" borderId="8" xfId="0" applyFont="1" applyBorder="1" applyAlignment="1">
      <alignment horizontal="center" vertical="center" wrapText="1"/>
    </xf>
    <xf numFmtId="0" fontId="7" fillId="2" borderId="0" xfId="0" applyFont="1" applyFill="1" applyBorder="1" applyAlignment="1">
      <alignment horizontal="center" vertical="center"/>
    </xf>
    <xf numFmtId="0" fontId="0" fillId="0" borderId="9" xfId="0" applyBorder="1" applyAlignment="1">
      <alignment horizontal="center" vertical="center" wrapText="1"/>
    </xf>
    <xf numFmtId="41" fontId="15" fillId="0" borderId="33" xfId="3" applyFont="1" applyBorder="1" applyAlignment="1">
      <alignment horizontal="center" vertical="center"/>
    </xf>
    <xf numFmtId="41" fontId="15" fillId="0" borderId="33" xfId="3" applyFont="1" applyFill="1" applyBorder="1" applyAlignment="1">
      <alignment horizontal="center" vertical="center"/>
    </xf>
    <xf numFmtId="41" fontId="5" fillId="2" borderId="31" xfId="3" applyFont="1" applyFill="1" applyBorder="1" applyAlignment="1">
      <alignment horizontal="center" vertical="center" wrapText="1"/>
    </xf>
    <xf numFmtId="41" fontId="5" fillId="2" borderId="33" xfId="3" applyFont="1" applyFill="1" applyBorder="1" applyAlignment="1">
      <alignment horizontal="center" vertical="center" wrapText="1"/>
    </xf>
    <xf numFmtId="41" fontId="5" fillId="2" borderId="36" xfId="3" applyFont="1" applyFill="1" applyBorder="1" applyAlignment="1">
      <alignment horizontal="center" vertical="center" wrapText="1"/>
    </xf>
    <xf numFmtId="41" fontId="5" fillId="0" borderId="37" xfId="3" applyFont="1" applyBorder="1" applyAlignment="1">
      <alignment horizontal="center" vertical="center" wrapText="1"/>
    </xf>
    <xf numFmtId="41" fontId="5" fillId="0" borderId="38" xfId="3" applyFont="1" applyBorder="1" applyAlignment="1">
      <alignment horizontal="center" vertical="center" wrapText="1"/>
    </xf>
    <xf numFmtId="41" fontId="5" fillId="0" borderId="39" xfId="3" applyFont="1" applyBorder="1" applyAlignment="1">
      <alignment horizontal="center" vertical="center" wrapText="1"/>
    </xf>
    <xf numFmtId="0" fontId="22" fillId="0" borderId="28" xfId="1" applyFont="1" applyBorder="1" applyAlignment="1">
      <alignment vertical="center" wrapText="1"/>
    </xf>
    <xf numFmtId="0" fontId="10" fillId="0" borderId="28" xfId="0" applyFont="1" applyBorder="1" applyAlignment="1">
      <alignment vertical="center" wrapText="1"/>
    </xf>
    <xf numFmtId="0" fontId="10" fillId="0" borderId="0" xfId="0" applyFont="1" applyAlignment="1">
      <alignment vertical="center" wrapText="1"/>
    </xf>
    <xf numFmtId="0" fontId="21" fillId="0" borderId="28" xfId="1" applyFont="1" applyBorder="1" applyAlignment="1">
      <alignment vertical="center" wrapText="1"/>
    </xf>
    <xf numFmtId="0" fontId="10" fillId="0" borderId="0" xfId="0" applyFont="1" applyBorder="1" applyAlignment="1">
      <alignment vertical="center" wrapText="1"/>
    </xf>
    <xf numFmtId="0" fontId="10" fillId="0" borderId="21" xfId="0" applyFont="1" applyBorder="1" applyAlignment="1">
      <alignment vertical="center" wrapText="1"/>
    </xf>
    <xf numFmtId="0" fontId="5" fillId="0" borderId="25" xfId="0" applyFont="1" applyBorder="1" applyAlignment="1">
      <alignment vertical="center" wrapText="1"/>
    </xf>
    <xf numFmtId="0" fontId="0" fillId="0" borderId="23" xfId="0" applyBorder="1" applyAlignment="1">
      <alignment vertical="center" wrapText="1"/>
    </xf>
    <xf numFmtId="0" fontId="0" fillId="2" borderId="24" xfId="0" applyFill="1" applyBorder="1" applyAlignment="1">
      <alignment vertical="center" wrapText="1"/>
    </xf>
    <xf numFmtId="0" fontId="0" fillId="2" borderId="25" xfId="0" applyFill="1" applyBorder="1" applyAlignment="1">
      <alignment vertical="center" wrapText="1"/>
    </xf>
    <xf numFmtId="0" fontId="0" fillId="2" borderId="23" xfId="0" applyFill="1" applyBorder="1" applyAlignment="1">
      <alignment vertical="center" wrapText="1"/>
    </xf>
    <xf numFmtId="0" fontId="23" fillId="2" borderId="25" xfId="0" applyFont="1" applyFill="1" applyBorder="1" applyAlignment="1">
      <alignment vertical="center" wrapText="1"/>
    </xf>
    <xf numFmtId="0" fontId="10" fillId="2" borderId="25" xfId="0" applyFont="1" applyFill="1" applyBorder="1" applyAlignment="1">
      <alignment vertical="center" wrapText="1"/>
    </xf>
    <xf numFmtId="0" fontId="8" fillId="0" borderId="7" xfId="0" applyFont="1" applyBorder="1" applyAlignment="1">
      <alignment horizontal="center" vertical="center"/>
    </xf>
    <xf numFmtId="0" fontId="15" fillId="4" borderId="7" xfId="1" applyFont="1" applyFill="1" applyBorder="1" applyAlignment="1">
      <alignment horizontal="center" vertical="center"/>
    </xf>
    <xf numFmtId="0" fontId="15" fillId="4" borderId="19" xfId="1" applyFont="1" applyFill="1" applyBorder="1" applyAlignment="1">
      <alignment horizontal="center" vertical="center"/>
    </xf>
    <xf numFmtId="177" fontId="14" fillId="0" borderId="4" xfId="1" applyNumberFormat="1" applyFont="1" applyBorder="1" applyAlignment="1">
      <alignment horizontal="center" vertical="center"/>
    </xf>
    <xf numFmtId="177" fontId="14" fillId="0" borderId="7" xfId="1" applyNumberFormat="1" applyFont="1" applyBorder="1" applyAlignment="1">
      <alignment horizontal="center" vertical="center"/>
    </xf>
    <xf numFmtId="177" fontId="14" fillId="0" borderId="5" xfId="1" applyNumberFormat="1" applyFont="1" applyBorder="1" applyAlignment="1">
      <alignment horizontal="center" vertical="center"/>
    </xf>
    <xf numFmtId="177" fontId="14" fillId="0" borderId="5" xfId="2" applyNumberFormat="1" applyFont="1" applyBorder="1" applyAlignment="1">
      <alignment horizontal="center" vertical="center"/>
    </xf>
    <xf numFmtId="176" fontId="5" fillId="0" borderId="3" xfId="3" applyNumberFormat="1" applyFont="1" applyBorder="1" applyAlignment="1">
      <alignment horizontal="center" vertical="center"/>
    </xf>
    <xf numFmtId="176" fontId="5" fillId="0" borderId="6" xfId="3" applyNumberFormat="1" applyFont="1" applyBorder="1" applyAlignment="1">
      <alignment horizontal="center" vertical="center"/>
    </xf>
    <xf numFmtId="177" fontId="14" fillId="0" borderId="1" xfId="1" applyNumberFormat="1" applyFont="1" applyBorder="1" applyAlignment="1">
      <alignment horizontal="center" vertical="center"/>
    </xf>
    <xf numFmtId="41" fontId="15" fillId="0" borderId="2" xfId="3" applyFont="1" applyBorder="1" applyAlignment="1">
      <alignment horizontal="center" vertical="center"/>
    </xf>
    <xf numFmtId="0" fontId="8" fillId="0" borderId="2" xfId="0" applyFont="1" applyBorder="1" applyAlignment="1">
      <alignment horizontal="center" vertical="center"/>
    </xf>
    <xf numFmtId="177" fontId="14" fillId="0" borderId="4" xfId="2" applyNumberFormat="1" applyFont="1" applyBorder="1" applyAlignment="1">
      <alignment horizontal="center" vertical="center"/>
    </xf>
    <xf numFmtId="41" fontId="5" fillId="0" borderId="8" xfId="3" applyFont="1" applyBorder="1">
      <alignment vertical="center"/>
    </xf>
    <xf numFmtId="177" fontId="14" fillId="0" borderId="8" xfId="1" applyNumberFormat="1" applyFont="1" applyBorder="1" applyAlignment="1">
      <alignment horizontal="center" vertical="center"/>
    </xf>
    <xf numFmtId="0" fontId="5" fillId="0" borderId="3" xfId="0" applyFont="1" applyBorder="1" applyAlignment="1">
      <alignment horizontal="center" vertical="center"/>
    </xf>
    <xf numFmtId="0" fontId="14" fillId="0" borderId="5" xfId="3" applyNumberFormat="1" applyFont="1" applyBorder="1" applyAlignment="1">
      <alignment horizontal="center" vertical="center"/>
    </xf>
    <xf numFmtId="0" fontId="14" fillId="0" borderId="6" xfId="3" applyNumberFormat="1" applyFont="1" applyBorder="1" applyAlignment="1">
      <alignment horizontal="center" vertical="center"/>
    </xf>
    <xf numFmtId="0" fontId="14" fillId="0" borderId="9" xfId="3" applyNumberFormat="1" applyFont="1" applyBorder="1" applyAlignment="1">
      <alignment horizontal="center" vertical="center"/>
    </xf>
    <xf numFmtId="2" fontId="14" fillId="0" borderId="5" xfId="3" applyNumberFormat="1" applyFont="1" applyBorder="1" applyAlignment="1">
      <alignment horizontal="center" vertical="center"/>
    </xf>
    <xf numFmtId="0" fontId="14" fillId="2" borderId="2" xfId="1" applyNumberFormat="1" applyFont="1" applyFill="1" applyBorder="1" applyAlignment="1">
      <alignment horizontal="center" vertical="center"/>
    </xf>
    <xf numFmtId="0" fontId="14" fillId="2" borderId="5" xfId="1" applyNumberFormat="1" applyFont="1" applyFill="1" applyBorder="1" applyAlignment="1">
      <alignment horizontal="center" vertical="center"/>
    </xf>
    <xf numFmtId="0" fontId="14" fillId="2" borderId="11" xfId="1" applyNumberFormat="1" applyFont="1" applyFill="1" applyBorder="1" applyAlignment="1">
      <alignment horizontal="center" vertical="center"/>
    </xf>
    <xf numFmtId="0" fontId="8" fillId="0" borderId="11" xfId="3" applyNumberFormat="1" applyFont="1" applyBorder="1" applyAlignment="1">
      <alignment horizontal="center" vertical="center" wrapText="1"/>
    </xf>
    <xf numFmtId="0" fontId="8" fillId="0" borderId="5" xfId="3" applyNumberFormat="1" applyFont="1" applyBorder="1" applyAlignment="1">
      <alignment horizontal="center" vertical="center" wrapText="1"/>
    </xf>
    <xf numFmtId="0" fontId="8" fillId="0" borderId="8" xfId="3" applyNumberFormat="1" applyFont="1" applyBorder="1" applyAlignment="1">
      <alignment horizontal="center" vertical="center" wrapText="1"/>
    </xf>
    <xf numFmtId="0" fontId="8" fillId="2" borderId="2" xfId="3" applyNumberFormat="1" applyFont="1" applyFill="1" applyBorder="1" applyAlignment="1">
      <alignment horizontal="center" vertical="center"/>
    </xf>
    <xf numFmtId="0" fontId="8" fillId="2" borderId="5" xfId="3" applyNumberFormat="1" applyFont="1" applyFill="1" applyBorder="1" applyAlignment="1">
      <alignment horizontal="center" vertical="center"/>
    </xf>
    <xf numFmtId="0" fontId="8" fillId="2" borderId="11" xfId="3" applyNumberFormat="1" applyFont="1" applyFill="1" applyBorder="1" applyAlignment="1">
      <alignment horizontal="center" vertical="center"/>
    </xf>
    <xf numFmtId="0" fontId="8" fillId="2" borderId="8" xfId="3" applyNumberFormat="1" applyFont="1" applyFill="1" applyBorder="1" applyAlignment="1">
      <alignment horizontal="center" vertical="center"/>
    </xf>
    <xf numFmtId="0" fontId="8" fillId="0" borderId="11" xfId="3" applyNumberFormat="1" applyFont="1" applyBorder="1" applyAlignment="1">
      <alignment horizontal="center" vertical="center"/>
    </xf>
    <xf numFmtId="0" fontId="8" fillId="0" borderId="5" xfId="3" applyNumberFormat="1" applyFont="1" applyBorder="1" applyAlignment="1">
      <alignment horizontal="center" vertical="center"/>
    </xf>
    <xf numFmtId="0" fontId="8" fillId="0" borderId="16" xfId="3" applyNumberFormat="1" applyFont="1" applyBorder="1" applyAlignment="1">
      <alignment horizontal="center" vertical="center"/>
    </xf>
    <xf numFmtId="0" fontId="8" fillId="2" borderId="5"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5" fillId="2" borderId="11" xfId="0" applyNumberFormat="1" applyFont="1" applyFill="1" applyBorder="1" applyAlignment="1">
      <alignment horizontal="center" vertical="center"/>
    </xf>
    <xf numFmtId="0" fontId="5" fillId="2" borderId="11" xfId="3" applyNumberFormat="1" applyFont="1" applyFill="1" applyBorder="1" applyAlignment="1">
      <alignment horizontal="center" vertical="center"/>
    </xf>
    <xf numFmtId="0" fontId="5" fillId="2" borderId="5" xfId="3" applyNumberFormat="1" applyFont="1" applyFill="1" applyBorder="1" applyAlignment="1">
      <alignment horizontal="center" vertical="center"/>
    </xf>
    <xf numFmtId="0" fontId="5" fillId="2" borderId="16" xfId="3" applyNumberFormat="1" applyFont="1" applyFill="1" applyBorder="1" applyAlignment="1">
      <alignment horizontal="center" vertical="center"/>
    </xf>
    <xf numFmtId="0" fontId="5" fillId="2" borderId="5" xfId="0" applyNumberFormat="1" applyFont="1" applyFill="1" applyBorder="1">
      <alignment vertical="center"/>
    </xf>
    <xf numFmtId="0" fontId="5" fillId="2" borderId="8" xfId="0" applyNumberFormat="1" applyFont="1" applyFill="1" applyBorder="1" applyAlignment="1">
      <alignment horizontal="center" vertical="center"/>
    </xf>
    <xf numFmtId="41" fontId="0" fillId="0" borderId="8" xfId="3" applyFont="1" applyBorder="1">
      <alignment vertical="center"/>
    </xf>
    <xf numFmtId="177" fontId="15" fillId="0" borderId="6" xfId="2" applyNumberFormat="1" applyFont="1" applyBorder="1" applyAlignment="1">
      <alignment horizontal="center" vertical="center"/>
    </xf>
    <xf numFmtId="177" fontId="15" fillId="0" borderId="6" xfId="1" applyNumberFormat="1" applyFont="1" applyBorder="1" applyAlignment="1">
      <alignment horizontal="center" vertical="center"/>
    </xf>
    <xf numFmtId="41" fontId="15" fillId="0" borderId="44" xfId="3" applyFont="1" applyBorder="1" applyAlignment="1">
      <alignment horizontal="right" vertical="center"/>
    </xf>
    <xf numFmtId="0" fontId="15" fillId="4" borderId="9" xfId="1" applyFont="1" applyFill="1" applyBorder="1" applyAlignment="1">
      <alignment horizontal="center" vertical="center"/>
    </xf>
    <xf numFmtId="177" fontId="14" fillId="0" borderId="6" xfId="2" applyNumberFormat="1" applyFont="1" applyBorder="1" applyAlignment="1">
      <alignment horizontal="center" vertical="center"/>
    </xf>
    <xf numFmtId="177" fontId="14" fillId="0" borderId="6" xfId="1" applyNumberFormat="1" applyFont="1" applyBorder="1" applyAlignment="1">
      <alignment horizontal="center" vertical="center"/>
    </xf>
    <xf numFmtId="0" fontId="14" fillId="0" borderId="7" xfId="1" applyFont="1" applyBorder="1" applyAlignment="1">
      <alignment horizontal="center" vertical="center"/>
    </xf>
    <xf numFmtId="0" fontId="15" fillId="0" borderId="8" xfId="1" applyFont="1" applyBorder="1" applyAlignment="1">
      <alignment horizontal="left" vertical="center" wrapText="1"/>
    </xf>
    <xf numFmtId="0" fontId="15" fillId="0" borderId="8" xfId="1" applyFont="1" applyBorder="1" applyAlignment="1">
      <alignment horizontal="left" vertical="center"/>
    </xf>
    <xf numFmtId="0" fontId="15" fillId="0" borderId="8" xfId="1" applyFont="1" applyBorder="1" applyAlignment="1">
      <alignment horizontal="center" vertical="center"/>
    </xf>
    <xf numFmtId="177" fontId="15" fillId="0" borderId="9" xfId="1" applyNumberFormat="1" applyFont="1" applyBorder="1" applyAlignment="1">
      <alignment horizontal="center" vertical="center"/>
    </xf>
    <xf numFmtId="41" fontId="15" fillId="0" borderId="8" xfId="3" applyFont="1" applyBorder="1" applyAlignment="1">
      <alignment horizontal="center" vertical="center"/>
    </xf>
    <xf numFmtId="177" fontId="14" fillId="0" borderId="9" xfId="1" applyNumberFormat="1" applyFont="1" applyBorder="1" applyAlignment="1">
      <alignment horizontal="center" vertical="center"/>
    </xf>
    <xf numFmtId="41" fontId="15" fillId="0" borderId="41" xfId="3" applyFont="1" applyBorder="1" applyAlignment="1">
      <alignment horizontal="right" vertical="center"/>
    </xf>
    <xf numFmtId="179" fontId="15" fillId="0" borderId="8" xfId="1" applyNumberFormat="1" applyFont="1" applyBorder="1" applyAlignment="1">
      <alignment horizontal="center" vertical="center"/>
    </xf>
    <xf numFmtId="180" fontId="15" fillId="0" borderId="8" xfId="3" applyNumberFormat="1" applyFont="1" applyBorder="1" applyAlignment="1">
      <alignment horizontal="right" vertical="center"/>
    </xf>
    <xf numFmtId="41" fontId="15" fillId="0" borderId="32" xfId="3" applyFont="1" applyBorder="1" applyAlignment="1">
      <alignment horizontal="center" vertical="center"/>
    </xf>
    <xf numFmtId="0" fontId="5" fillId="0" borderId="12" xfId="3" applyNumberFormat="1" applyFont="1" applyBorder="1" applyAlignment="1">
      <alignment horizontal="center" vertical="center" wrapText="1"/>
    </xf>
    <xf numFmtId="0" fontId="5" fillId="0" borderId="6" xfId="3" applyNumberFormat="1" applyFont="1" applyBorder="1" applyAlignment="1">
      <alignment horizontal="center" vertical="center" wrapText="1"/>
    </xf>
    <xf numFmtId="0" fontId="5" fillId="0" borderId="9" xfId="3" applyNumberFormat="1" applyFont="1" applyBorder="1" applyAlignment="1">
      <alignment horizontal="center" vertical="center" wrapText="1"/>
    </xf>
    <xf numFmtId="41" fontId="5" fillId="2" borderId="40" xfId="3" applyFont="1" applyFill="1" applyBorder="1" applyAlignment="1">
      <alignment horizontal="center" vertical="center" wrapText="1"/>
    </xf>
    <xf numFmtId="41" fontId="5" fillId="2" borderId="44" xfId="3" applyFont="1" applyFill="1" applyBorder="1" applyAlignment="1">
      <alignment horizontal="center" vertical="center" wrapText="1"/>
    </xf>
    <xf numFmtId="41" fontId="5" fillId="2" borderId="45" xfId="3" applyFont="1" applyFill="1" applyBorder="1" applyAlignment="1">
      <alignment horizontal="center" vertical="center" wrapText="1"/>
    </xf>
    <xf numFmtId="41" fontId="5" fillId="0" borderId="45" xfId="3" applyFont="1" applyBorder="1" applyAlignment="1">
      <alignment horizontal="center" vertical="center" wrapText="1"/>
    </xf>
    <xf numFmtId="41" fontId="5" fillId="0" borderId="44" xfId="3" applyFont="1" applyBorder="1" applyAlignment="1">
      <alignment horizontal="center" vertical="center" wrapText="1"/>
    </xf>
    <xf numFmtId="41" fontId="5" fillId="0" borderId="41" xfId="3" applyFont="1" applyBorder="1" applyAlignment="1">
      <alignment horizontal="center" vertical="center" wrapText="1"/>
    </xf>
    <xf numFmtId="0" fontId="8" fillId="0" borderId="10" xfId="3" applyNumberFormat="1" applyFont="1" applyBorder="1" applyAlignment="1">
      <alignment horizontal="center" vertical="center" wrapText="1"/>
    </xf>
    <xf numFmtId="0" fontId="14" fillId="2" borderId="3" xfId="1" applyNumberFormat="1" applyFont="1" applyFill="1" applyBorder="1" applyAlignment="1">
      <alignment horizontal="center" vertical="center"/>
    </xf>
    <xf numFmtId="0" fontId="14" fillId="2" borderId="6" xfId="1" applyNumberFormat="1" applyFont="1" applyFill="1" applyBorder="1" applyAlignment="1">
      <alignment horizontal="center" vertical="center"/>
    </xf>
    <xf numFmtId="0" fontId="14" fillId="2" borderId="12" xfId="1" applyNumberFormat="1" applyFont="1" applyFill="1" applyBorder="1" applyAlignment="1">
      <alignment horizontal="center" vertical="center"/>
    </xf>
    <xf numFmtId="0" fontId="8" fillId="0" borderId="12" xfId="3" applyNumberFormat="1" applyFont="1" applyBorder="1" applyAlignment="1">
      <alignment horizontal="center" vertical="center" wrapText="1"/>
    </xf>
    <xf numFmtId="0" fontId="8" fillId="0" borderId="4" xfId="3" applyNumberFormat="1" applyFont="1" applyBorder="1" applyAlignment="1">
      <alignment horizontal="center" vertical="center" wrapText="1"/>
    </xf>
    <xf numFmtId="0" fontId="8" fillId="0" borderId="6" xfId="3" applyNumberFormat="1" applyFont="1" applyBorder="1" applyAlignment="1">
      <alignment horizontal="center" vertical="center" wrapText="1"/>
    </xf>
    <xf numFmtId="0" fontId="8" fillId="0" borderId="7" xfId="3" applyNumberFormat="1" applyFont="1" applyBorder="1" applyAlignment="1">
      <alignment horizontal="center" vertical="center" wrapText="1"/>
    </xf>
    <xf numFmtId="0" fontId="8" fillId="0" borderId="9" xfId="3" applyNumberFormat="1" applyFont="1" applyBorder="1" applyAlignment="1">
      <alignment horizontal="center" vertical="center" wrapText="1"/>
    </xf>
    <xf numFmtId="2" fontId="14" fillId="0" borderId="8" xfId="3"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3" xfId="0" applyFont="1" applyBorder="1" applyAlignment="1">
      <alignment horizontal="center" vertical="center" wrapText="1"/>
    </xf>
    <xf numFmtId="0" fontId="8" fillId="2" borderId="1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wrapText="1"/>
    </xf>
    <xf numFmtId="0" fontId="4" fillId="2" borderId="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8" xfId="0" applyFont="1" applyFill="1" applyBorder="1" applyAlignment="1">
      <alignment horizontal="center" vertical="center" wrapText="1"/>
    </xf>
    <xf numFmtId="178" fontId="20" fillId="3" borderId="3" xfId="0" applyNumberFormat="1" applyFont="1" applyFill="1" applyBorder="1" applyAlignment="1">
      <alignment horizontal="center" vertical="center" wrapText="1"/>
    </xf>
    <xf numFmtId="178" fontId="20" fillId="3" borderId="9" xfId="0" applyNumberFormat="1" applyFont="1" applyFill="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41" fontId="8" fillId="0" borderId="14" xfId="3" applyFont="1" applyBorder="1" applyAlignment="1">
      <alignment horizontal="center" vertical="center" wrapText="1"/>
    </xf>
    <xf numFmtId="41" fontId="8" fillId="0" borderId="10" xfId="3"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41" fontId="14" fillId="3" borderId="31" xfId="3" applyFont="1" applyFill="1" applyBorder="1" applyAlignment="1">
      <alignment horizontal="center" vertical="center"/>
    </xf>
    <xf numFmtId="41" fontId="14" fillId="3" borderId="32" xfId="3" applyFont="1" applyFill="1" applyBorder="1" applyAlignment="1">
      <alignment horizontal="center" vertical="center"/>
    </xf>
    <xf numFmtId="0" fontId="14" fillId="0" borderId="14" xfId="1" applyFont="1" applyBorder="1" applyAlignment="1">
      <alignment horizontal="center" vertical="center"/>
    </xf>
    <xf numFmtId="0" fontId="14" fillId="0" borderId="10" xfId="1" applyFont="1" applyBorder="1" applyAlignment="1">
      <alignment horizontal="center" vertical="center"/>
    </xf>
    <xf numFmtId="0" fontId="14" fillId="0" borderId="4" xfId="1" applyFont="1" applyBorder="1" applyAlignment="1">
      <alignment horizontal="center" vertical="center"/>
    </xf>
    <xf numFmtId="180" fontId="8" fillId="3" borderId="2" xfId="0" applyNumberFormat="1" applyFont="1" applyFill="1" applyBorder="1" applyAlignment="1">
      <alignment horizontal="center" vertical="center" wrapText="1"/>
    </xf>
    <xf numFmtId="180" fontId="8" fillId="3" borderId="8" xfId="0" applyNumberFormat="1" applyFont="1" applyFill="1" applyBorder="1" applyAlignment="1">
      <alignment horizontal="center" vertical="center" wrapText="1"/>
    </xf>
    <xf numFmtId="0" fontId="8" fillId="2" borderId="20" xfId="0" applyFont="1" applyFill="1" applyBorder="1" applyAlignment="1">
      <alignment horizontal="center" vertical="center"/>
    </xf>
    <xf numFmtId="41" fontId="14" fillId="3" borderId="34" xfId="3" applyFont="1" applyFill="1" applyBorder="1" applyAlignment="1">
      <alignment horizontal="center" vertical="center"/>
    </xf>
    <xf numFmtId="41" fontId="14" fillId="3" borderId="35" xfId="3" applyFont="1" applyFill="1" applyBorder="1" applyAlignment="1">
      <alignment horizontal="center" vertical="center"/>
    </xf>
    <xf numFmtId="0" fontId="8" fillId="3" borderId="42"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178" fontId="8" fillId="3" borderId="26" xfId="0" applyNumberFormat="1" applyFont="1" applyFill="1" applyBorder="1" applyAlignment="1">
      <alignment horizontal="center" vertical="center" wrapText="1"/>
    </xf>
    <xf numFmtId="178" fontId="8" fillId="3" borderId="27" xfId="0" applyNumberFormat="1" applyFont="1" applyFill="1" applyBorder="1" applyAlignment="1">
      <alignment horizontal="center" vertical="center" wrapText="1"/>
    </xf>
  </cellXfs>
  <cellStyles count="4">
    <cellStyle name="쉼표 [0]" xfId="3" builtinId="6"/>
    <cellStyle name="쉼표 [0] 2" xfId="2"/>
    <cellStyle name="표준" xfId="0" builtinId="0"/>
    <cellStyle name="표준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jpe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46.png"/><Relationship Id="rId13" Type="http://schemas.openxmlformats.org/officeDocument/2006/relationships/image" Target="../media/image51.png"/><Relationship Id="rId18" Type="http://schemas.openxmlformats.org/officeDocument/2006/relationships/image" Target="../media/image56.png"/><Relationship Id="rId3" Type="http://schemas.openxmlformats.org/officeDocument/2006/relationships/image" Target="../media/image41.png"/><Relationship Id="rId7" Type="http://schemas.openxmlformats.org/officeDocument/2006/relationships/image" Target="../media/image45.png"/><Relationship Id="rId12" Type="http://schemas.openxmlformats.org/officeDocument/2006/relationships/image" Target="../media/image50.png"/><Relationship Id="rId17" Type="http://schemas.openxmlformats.org/officeDocument/2006/relationships/image" Target="../media/image55.jpeg"/><Relationship Id="rId2" Type="http://schemas.openxmlformats.org/officeDocument/2006/relationships/image" Target="../media/image40.png"/><Relationship Id="rId16" Type="http://schemas.openxmlformats.org/officeDocument/2006/relationships/image" Target="../media/image54.png"/><Relationship Id="rId1" Type="http://schemas.openxmlformats.org/officeDocument/2006/relationships/image" Target="../media/image39.jpeg"/><Relationship Id="rId6" Type="http://schemas.openxmlformats.org/officeDocument/2006/relationships/image" Target="../media/image44.png"/><Relationship Id="rId11" Type="http://schemas.openxmlformats.org/officeDocument/2006/relationships/image" Target="../media/image49.png"/><Relationship Id="rId5" Type="http://schemas.openxmlformats.org/officeDocument/2006/relationships/image" Target="../media/image43.png"/><Relationship Id="rId15" Type="http://schemas.openxmlformats.org/officeDocument/2006/relationships/image" Target="../media/image53.png"/><Relationship Id="rId10" Type="http://schemas.openxmlformats.org/officeDocument/2006/relationships/image" Target="../media/image48.png"/><Relationship Id="rId19" Type="http://schemas.openxmlformats.org/officeDocument/2006/relationships/image" Target="../media/image57.png"/><Relationship Id="rId4" Type="http://schemas.openxmlformats.org/officeDocument/2006/relationships/image" Target="../media/image42.png"/><Relationship Id="rId9" Type="http://schemas.openxmlformats.org/officeDocument/2006/relationships/image" Target="../media/image47.png"/><Relationship Id="rId14" Type="http://schemas.openxmlformats.org/officeDocument/2006/relationships/image" Target="../media/image5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0.png"/><Relationship Id="rId7" Type="http://schemas.openxmlformats.org/officeDocument/2006/relationships/image" Target="../media/image64.png"/><Relationship Id="rId2" Type="http://schemas.openxmlformats.org/officeDocument/2006/relationships/image" Target="../media/image59.png"/><Relationship Id="rId1" Type="http://schemas.openxmlformats.org/officeDocument/2006/relationships/image" Target="../media/image58.png"/><Relationship Id="rId6" Type="http://schemas.openxmlformats.org/officeDocument/2006/relationships/image" Target="../media/image63.png"/><Relationship Id="rId5" Type="http://schemas.openxmlformats.org/officeDocument/2006/relationships/image" Target="../media/image62.png"/><Relationship Id="rId4" Type="http://schemas.openxmlformats.org/officeDocument/2006/relationships/image" Target="../media/image61.png"/></Relationships>
</file>

<file path=xl/drawings/drawing1.xml><?xml version="1.0" encoding="utf-8"?>
<xdr:wsDr xmlns:xdr="http://schemas.openxmlformats.org/drawingml/2006/spreadsheetDrawing" xmlns:a="http://schemas.openxmlformats.org/drawingml/2006/main">
  <xdr:twoCellAnchor editAs="oneCell">
    <xdr:from>
      <xdr:col>2</xdr:col>
      <xdr:colOff>549088</xdr:colOff>
      <xdr:row>28</xdr:row>
      <xdr:rowOff>245862</xdr:rowOff>
    </xdr:from>
    <xdr:to>
      <xdr:col>2</xdr:col>
      <xdr:colOff>1277470</xdr:colOff>
      <xdr:row>28</xdr:row>
      <xdr:rowOff>1659140</xdr:rowOff>
    </xdr:to>
    <xdr:pic>
      <xdr:nvPicPr>
        <xdr:cNvPr id="20" name="그림 19"/>
        <xdr:cNvPicPr>
          <a:picLocks noChangeAspect="1"/>
        </xdr:cNvPicPr>
      </xdr:nvPicPr>
      <xdr:blipFill rotWithShape="1">
        <a:blip xmlns:r="http://schemas.openxmlformats.org/officeDocument/2006/relationships" r:embed="rId1"/>
        <a:srcRect l="54232" t="32492" r="33253" b="13728"/>
        <a:stretch/>
      </xdr:blipFill>
      <xdr:spPr>
        <a:xfrm>
          <a:off x="3048000" y="23856656"/>
          <a:ext cx="728382" cy="1413278"/>
        </a:xfrm>
        <a:prstGeom prst="rect">
          <a:avLst/>
        </a:prstGeom>
      </xdr:spPr>
    </xdr:pic>
    <xdr:clientData/>
  </xdr:twoCellAnchor>
  <xdr:twoCellAnchor editAs="oneCell">
    <xdr:from>
      <xdr:col>2</xdr:col>
      <xdr:colOff>235323</xdr:colOff>
      <xdr:row>39</xdr:row>
      <xdr:rowOff>324970</xdr:rowOff>
    </xdr:from>
    <xdr:to>
      <xdr:col>2</xdr:col>
      <xdr:colOff>1546411</xdr:colOff>
      <xdr:row>39</xdr:row>
      <xdr:rowOff>1703294</xdr:rowOff>
    </xdr:to>
    <xdr:pic>
      <xdr:nvPicPr>
        <xdr:cNvPr id="25" name="_x74999304" descr="EMB0000074408b5"/>
        <xdr:cNvPicPr/>
      </xdr:nvPicPr>
      <xdr:blipFill>
        <a:blip xmlns:r="http://schemas.openxmlformats.org/officeDocument/2006/relationships" r:embed="rId2" cstate="print"/>
        <a:srcRect/>
        <a:stretch>
          <a:fillRect/>
        </a:stretch>
      </xdr:blipFill>
      <xdr:spPr bwMode="auto">
        <a:xfrm>
          <a:off x="2734235" y="42425470"/>
          <a:ext cx="1311088" cy="1378324"/>
        </a:xfrm>
        <a:prstGeom prst="rect">
          <a:avLst/>
        </a:prstGeom>
        <a:noFill/>
      </xdr:spPr>
    </xdr:pic>
    <xdr:clientData/>
  </xdr:twoCellAnchor>
  <xdr:twoCellAnchor editAs="oneCell">
    <xdr:from>
      <xdr:col>2</xdr:col>
      <xdr:colOff>179295</xdr:colOff>
      <xdr:row>40</xdr:row>
      <xdr:rowOff>242047</xdr:rowOff>
    </xdr:from>
    <xdr:to>
      <xdr:col>2</xdr:col>
      <xdr:colOff>1748117</xdr:colOff>
      <xdr:row>40</xdr:row>
      <xdr:rowOff>1564341</xdr:rowOff>
    </xdr:to>
    <xdr:pic>
      <xdr:nvPicPr>
        <xdr:cNvPr id="26" name="_x75101280" descr="EMB0000074408b4"/>
        <xdr:cNvPicPr/>
      </xdr:nvPicPr>
      <xdr:blipFill>
        <a:blip xmlns:r="http://schemas.openxmlformats.org/officeDocument/2006/relationships" r:embed="rId3" cstate="print"/>
        <a:srcRect/>
        <a:stretch>
          <a:fillRect/>
        </a:stretch>
      </xdr:blipFill>
      <xdr:spPr bwMode="auto">
        <a:xfrm>
          <a:off x="2674845" y="69326872"/>
          <a:ext cx="1568822" cy="1322294"/>
        </a:xfrm>
        <a:prstGeom prst="rect">
          <a:avLst/>
        </a:prstGeom>
        <a:noFill/>
      </xdr:spPr>
    </xdr:pic>
    <xdr:clientData/>
  </xdr:twoCellAnchor>
  <xdr:oneCellAnchor>
    <xdr:from>
      <xdr:col>2</xdr:col>
      <xdr:colOff>518832</xdr:colOff>
      <xdr:row>32</xdr:row>
      <xdr:rowOff>180975</xdr:rowOff>
    </xdr:from>
    <xdr:ext cx="705971" cy="1447866"/>
    <xdr:pic>
      <xdr:nvPicPr>
        <xdr:cNvPr id="29" name="Picture 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14382" y="56464200"/>
          <a:ext cx="705971" cy="144786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2</xdr:col>
      <xdr:colOff>67235</xdr:colOff>
      <xdr:row>38</xdr:row>
      <xdr:rowOff>291353</xdr:rowOff>
    </xdr:from>
    <xdr:to>
      <xdr:col>2</xdr:col>
      <xdr:colOff>1796666</xdr:colOff>
      <xdr:row>38</xdr:row>
      <xdr:rowOff>1557618</xdr:rowOff>
    </xdr:to>
    <xdr:pic>
      <xdr:nvPicPr>
        <xdr:cNvPr id="28" name="그림 2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62785" y="66385328"/>
          <a:ext cx="1729431" cy="1266265"/>
        </a:xfrm>
        <a:prstGeom prst="rect">
          <a:avLst/>
        </a:prstGeom>
      </xdr:spPr>
    </xdr:pic>
    <xdr:clientData/>
  </xdr:twoCellAnchor>
  <xdr:twoCellAnchor editAs="oneCell">
    <xdr:from>
      <xdr:col>2</xdr:col>
      <xdr:colOff>44823</xdr:colOff>
      <xdr:row>4</xdr:row>
      <xdr:rowOff>44823</xdr:rowOff>
    </xdr:from>
    <xdr:to>
      <xdr:col>2</xdr:col>
      <xdr:colOff>1809265</xdr:colOff>
      <xdr:row>4</xdr:row>
      <xdr:rowOff>1809265</xdr:rowOff>
    </xdr:to>
    <xdr:pic>
      <xdr:nvPicPr>
        <xdr:cNvPr id="7" name="그림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43735" y="1467970"/>
          <a:ext cx="1764442" cy="1764442"/>
        </a:xfrm>
        <a:prstGeom prst="rect">
          <a:avLst/>
        </a:prstGeom>
      </xdr:spPr>
    </xdr:pic>
    <xdr:clientData/>
  </xdr:twoCellAnchor>
  <xdr:twoCellAnchor editAs="oneCell">
    <xdr:from>
      <xdr:col>2</xdr:col>
      <xdr:colOff>49147</xdr:colOff>
      <xdr:row>6</xdr:row>
      <xdr:rowOff>49145</xdr:rowOff>
    </xdr:from>
    <xdr:to>
      <xdr:col>2</xdr:col>
      <xdr:colOff>1813589</xdr:colOff>
      <xdr:row>6</xdr:row>
      <xdr:rowOff>1813587</xdr:rowOff>
    </xdr:to>
    <xdr:pic>
      <xdr:nvPicPr>
        <xdr:cNvPr id="8" name="그림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548059" y="5170233"/>
          <a:ext cx="1764442" cy="1764442"/>
        </a:xfrm>
        <a:prstGeom prst="rect">
          <a:avLst/>
        </a:prstGeom>
      </xdr:spPr>
    </xdr:pic>
    <xdr:clientData/>
  </xdr:twoCellAnchor>
  <xdr:twoCellAnchor editAs="oneCell">
    <xdr:from>
      <xdr:col>2</xdr:col>
      <xdr:colOff>53471</xdr:colOff>
      <xdr:row>7</xdr:row>
      <xdr:rowOff>53469</xdr:rowOff>
    </xdr:from>
    <xdr:to>
      <xdr:col>2</xdr:col>
      <xdr:colOff>1817913</xdr:colOff>
      <xdr:row>7</xdr:row>
      <xdr:rowOff>1817911</xdr:rowOff>
    </xdr:to>
    <xdr:pic>
      <xdr:nvPicPr>
        <xdr:cNvPr id="9" name="그림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52383" y="7023528"/>
          <a:ext cx="1764442" cy="1764442"/>
        </a:xfrm>
        <a:prstGeom prst="rect">
          <a:avLst/>
        </a:prstGeom>
      </xdr:spPr>
    </xdr:pic>
    <xdr:clientData/>
  </xdr:twoCellAnchor>
  <xdr:twoCellAnchor editAs="oneCell">
    <xdr:from>
      <xdr:col>2</xdr:col>
      <xdr:colOff>46588</xdr:colOff>
      <xdr:row>8</xdr:row>
      <xdr:rowOff>46587</xdr:rowOff>
    </xdr:from>
    <xdr:to>
      <xdr:col>2</xdr:col>
      <xdr:colOff>1811030</xdr:colOff>
      <xdr:row>8</xdr:row>
      <xdr:rowOff>1811029</xdr:rowOff>
    </xdr:to>
    <xdr:pic>
      <xdr:nvPicPr>
        <xdr:cNvPr id="10" name="그림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45500" y="8865616"/>
          <a:ext cx="1764442" cy="1764442"/>
        </a:xfrm>
        <a:prstGeom prst="rect">
          <a:avLst/>
        </a:prstGeom>
      </xdr:spPr>
    </xdr:pic>
    <xdr:clientData/>
  </xdr:twoCellAnchor>
  <xdr:twoCellAnchor editAs="oneCell">
    <xdr:from>
      <xdr:col>2</xdr:col>
      <xdr:colOff>39705</xdr:colOff>
      <xdr:row>5</xdr:row>
      <xdr:rowOff>39704</xdr:rowOff>
    </xdr:from>
    <xdr:to>
      <xdr:col>2</xdr:col>
      <xdr:colOff>1804147</xdr:colOff>
      <xdr:row>5</xdr:row>
      <xdr:rowOff>1804146</xdr:rowOff>
    </xdr:to>
    <xdr:pic>
      <xdr:nvPicPr>
        <xdr:cNvPr id="11" name="그림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38617" y="3311822"/>
          <a:ext cx="1764442" cy="1764442"/>
        </a:xfrm>
        <a:prstGeom prst="rect">
          <a:avLst/>
        </a:prstGeom>
      </xdr:spPr>
    </xdr:pic>
    <xdr:clientData/>
  </xdr:twoCellAnchor>
  <xdr:twoCellAnchor editAs="oneCell">
    <xdr:from>
      <xdr:col>2</xdr:col>
      <xdr:colOff>33616</xdr:colOff>
      <xdr:row>12</xdr:row>
      <xdr:rowOff>33616</xdr:rowOff>
    </xdr:from>
    <xdr:to>
      <xdr:col>2</xdr:col>
      <xdr:colOff>1824793</xdr:colOff>
      <xdr:row>12</xdr:row>
      <xdr:rowOff>1824793</xdr:rowOff>
    </xdr:to>
    <xdr:pic>
      <xdr:nvPicPr>
        <xdr:cNvPr id="12" name="그림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32528" y="16248528"/>
          <a:ext cx="1791177" cy="1791177"/>
        </a:xfrm>
        <a:prstGeom prst="rect">
          <a:avLst/>
        </a:prstGeom>
      </xdr:spPr>
    </xdr:pic>
    <xdr:clientData/>
  </xdr:twoCellAnchor>
  <xdr:twoCellAnchor editAs="oneCell">
    <xdr:from>
      <xdr:col>2</xdr:col>
      <xdr:colOff>37939</xdr:colOff>
      <xdr:row>9</xdr:row>
      <xdr:rowOff>26734</xdr:rowOff>
    </xdr:from>
    <xdr:to>
      <xdr:col>2</xdr:col>
      <xdr:colOff>1829116</xdr:colOff>
      <xdr:row>9</xdr:row>
      <xdr:rowOff>1817911</xdr:rowOff>
    </xdr:to>
    <xdr:pic>
      <xdr:nvPicPr>
        <xdr:cNvPr id="22" name="그림 2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36851" y="10694734"/>
          <a:ext cx="1791177" cy="1791177"/>
        </a:xfrm>
        <a:prstGeom prst="rect">
          <a:avLst/>
        </a:prstGeom>
      </xdr:spPr>
    </xdr:pic>
    <xdr:clientData/>
  </xdr:twoCellAnchor>
  <xdr:twoCellAnchor editAs="oneCell">
    <xdr:from>
      <xdr:col>2</xdr:col>
      <xdr:colOff>33617</xdr:colOff>
      <xdr:row>10</xdr:row>
      <xdr:rowOff>33616</xdr:rowOff>
    </xdr:from>
    <xdr:to>
      <xdr:col>2</xdr:col>
      <xdr:colOff>1815352</xdr:colOff>
      <xdr:row>10</xdr:row>
      <xdr:rowOff>1815351</xdr:rowOff>
    </xdr:to>
    <xdr:pic>
      <xdr:nvPicPr>
        <xdr:cNvPr id="30" name="그림 2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32529" y="12550587"/>
          <a:ext cx="1781735" cy="1781735"/>
        </a:xfrm>
        <a:prstGeom prst="rect">
          <a:avLst/>
        </a:prstGeom>
      </xdr:spPr>
    </xdr:pic>
    <xdr:clientData/>
  </xdr:twoCellAnchor>
  <xdr:twoCellAnchor editAs="oneCell">
    <xdr:from>
      <xdr:col>2</xdr:col>
      <xdr:colOff>33617</xdr:colOff>
      <xdr:row>11</xdr:row>
      <xdr:rowOff>33618</xdr:rowOff>
    </xdr:from>
    <xdr:to>
      <xdr:col>2</xdr:col>
      <xdr:colOff>1815353</xdr:colOff>
      <xdr:row>11</xdr:row>
      <xdr:rowOff>1815354</xdr:rowOff>
    </xdr:to>
    <xdr:pic>
      <xdr:nvPicPr>
        <xdr:cNvPr id="31" name="그림 3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532529" y="14399559"/>
          <a:ext cx="1781736" cy="1781736"/>
        </a:xfrm>
        <a:prstGeom prst="rect">
          <a:avLst/>
        </a:prstGeom>
      </xdr:spPr>
    </xdr:pic>
    <xdr:clientData/>
  </xdr:twoCellAnchor>
  <xdr:twoCellAnchor editAs="oneCell">
    <xdr:from>
      <xdr:col>2</xdr:col>
      <xdr:colOff>17209</xdr:colOff>
      <xdr:row>37</xdr:row>
      <xdr:rowOff>9366</xdr:rowOff>
    </xdr:from>
    <xdr:to>
      <xdr:col>2</xdr:col>
      <xdr:colOff>1828239</xdr:colOff>
      <xdr:row>37</xdr:row>
      <xdr:rowOff>1819276</xdr:rowOff>
    </xdr:to>
    <xdr:pic>
      <xdr:nvPicPr>
        <xdr:cNvPr id="39" name="그림 3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512759" y="59950191"/>
          <a:ext cx="1811030" cy="1809910"/>
        </a:xfrm>
        <a:prstGeom prst="rect">
          <a:avLst/>
        </a:prstGeom>
      </xdr:spPr>
    </xdr:pic>
    <xdr:clientData/>
  </xdr:twoCellAnchor>
  <xdr:twoCellAnchor editAs="oneCell">
    <xdr:from>
      <xdr:col>2</xdr:col>
      <xdr:colOff>31058</xdr:colOff>
      <xdr:row>34</xdr:row>
      <xdr:rowOff>19853</xdr:rowOff>
    </xdr:from>
    <xdr:to>
      <xdr:col>2</xdr:col>
      <xdr:colOff>1837764</xdr:colOff>
      <xdr:row>34</xdr:row>
      <xdr:rowOff>1826559</xdr:rowOff>
    </xdr:to>
    <xdr:pic>
      <xdr:nvPicPr>
        <xdr:cNvPr id="40" name="그림 3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526608" y="58131878"/>
          <a:ext cx="1806706" cy="1806706"/>
        </a:xfrm>
        <a:prstGeom prst="rect">
          <a:avLst/>
        </a:prstGeom>
      </xdr:spPr>
    </xdr:pic>
    <xdr:clientData/>
  </xdr:twoCellAnchor>
  <xdr:twoCellAnchor editAs="oneCell">
    <xdr:from>
      <xdr:col>2</xdr:col>
      <xdr:colOff>32821</xdr:colOff>
      <xdr:row>30</xdr:row>
      <xdr:rowOff>12092</xdr:rowOff>
    </xdr:from>
    <xdr:to>
      <xdr:col>2</xdr:col>
      <xdr:colOff>1837762</xdr:colOff>
      <xdr:row>30</xdr:row>
      <xdr:rowOff>1817033</xdr:rowOff>
    </xdr:to>
    <xdr:pic>
      <xdr:nvPicPr>
        <xdr:cNvPr id="43" name="그림 4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528371" y="50808917"/>
          <a:ext cx="1804941" cy="1804941"/>
        </a:xfrm>
        <a:prstGeom prst="rect">
          <a:avLst/>
        </a:prstGeom>
      </xdr:spPr>
    </xdr:pic>
    <xdr:clientData/>
  </xdr:twoCellAnchor>
  <xdr:twoCellAnchor editAs="oneCell">
    <xdr:from>
      <xdr:col>2</xdr:col>
      <xdr:colOff>22410</xdr:colOff>
      <xdr:row>29</xdr:row>
      <xdr:rowOff>11206</xdr:rowOff>
    </xdr:from>
    <xdr:to>
      <xdr:col>2</xdr:col>
      <xdr:colOff>1833439</xdr:colOff>
      <xdr:row>29</xdr:row>
      <xdr:rowOff>1822235</xdr:rowOff>
    </xdr:to>
    <xdr:pic>
      <xdr:nvPicPr>
        <xdr:cNvPr id="2" name="그림 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521322" y="27319941"/>
          <a:ext cx="1811029" cy="1811029"/>
        </a:xfrm>
        <a:prstGeom prst="rect">
          <a:avLst/>
        </a:prstGeom>
      </xdr:spPr>
    </xdr:pic>
    <xdr:clientData/>
  </xdr:twoCellAnchor>
  <xdr:twoCellAnchor editAs="oneCell">
    <xdr:from>
      <xdr:col>2</xdr:col>
      <xdr:colOff>26735</xdr:colOff>
      <xdr:row>29</xdr:row>
      <xdr:rowOff>0</xdr:rowOff>
    </xdr:from>
    <xdr:to>
      <xdr:col>2</xdr:col>
      <xdr:colOff>1837764</xdr:colOff>
      <xdr:row>29</xdr:row>
      <xdr:rowOff>1811029</xdr:rowOff>
    </xdr:to>
    <xdr:pic>
      <xdr:nvPicPr>
        <xdr:cNvPr id="3" name="그림 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522285" y="47146909"/>
          <a:ext cx="1811029" cy="1811029"/>
        </a:xfrm>
        <a:prstGeom prst="rect">
          <a:avLst/>
        </a:prstGeom>
      </xdr:spPr>
    </xdr:pic>
    <xdr:clientData/>
  </xdr:twoCellAnchor>
  <xdr:twoCellAnchor>
    <xdr:from>
      <xdr:col>2</xdr:col>
      <xdr:colOff>352426</xdr:colOff>
      <xdr:row>33</xdr:row>
      <xdr:rowOff>104775</xdr:rowOff>
    </xdr:from>
    <xdr:to>
      <xdr:col>2</xdr:col>
      <xdr:colOff>1419226</xdr:colOff>
      <xdr:row>33</xdr:row>
      <xdr:rowOff>1733550</xdr:rowOff>
    </xdr:to>
    <xdr:grpSp>
      <xdr:nvGrpSpPr>
        <xdr:cNvPr id="5" name="그룹 4"/>
        <xdr:cNvGrpSpPr/>
      </xdr:nvGrpSpPr>
      <xdr:grpSpPr>
        <a:xfrm>
          <a:off x="2847976" y="54559200"/>
          <a:ext cx="1066800" cy="1628775"/>
          <a:chOff x="2857500" y="32878059"/>
          <a:chExt cx="1113819" cy="1815352"/>
        </a:xfrm>
      </xdr:grpSpPr>
      <xdr:pic>
        <xdr:nvPicPr>
          <xdr:cNvPr id="6" name="그림 5"/>
          <xdr:cNvPicPr>
            <a:picLocks noChangeAspect="1"/>
          </xdr:cNvPicPr>
        </xdr:nvPicPr>
        <xdr:blipFill>
          <a:blip xmlns:r="http://schemas.openxmlformats.org/officeDocument/2006/relationships" r:embed="rId20"/>
          <a:stretch>
            <a:fillRect/>
          </a:stretch>
        </xdr:blipFill>
        <xdr:spPr>
          <a:xfrm>
            <a:off x="2858236" y="32878059"/>
            <a:ext cx="1113083" cy="1815352"/>
          </a:xfrm>
          <a:prstGeom prst="rect">
            <a:avLst/>
          </a:prstGeom>
        </xdr:spPr>
      </xdr:pic>
      <xdr:sp macro="" textlink="">
        <xdr:nvSpPr>
          <xdr:cNvPr id="4" name="직사각형 3"/>
          <xdr:cNvSpPr/>
        </xdr:nvSpPr>
        <xdr:spPr>
          <a:xfrm>
            <a:off x="2857500" y="33696088"/>
            <a:ext cx="112059" cy="762000"/>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grpSp>
    <xdr:clientData/>
  </xdr:twoCellAnchor>
  <xdr:twoCellAnchor editAs="oneCell">
    <xdr:from>
      <xdr:col>2</xdr:col>
      <xdr:colOff>324972</xdr:colOff>
      <xdr:row>25</xdr:row>
      <xdr:rowOff>57710</xdr:rowOff>
    </xdr:from>
    <xdr:to>
      <xdr:col>2</xdr:col>
      <xdr:colOff>1467972</xdr:colOff>
      <xdr:row>25</xdr:row>
      <xdr:rowOff>1758567</xdr:rowOff>
    </xdr:to>
    <xdr:pic>
      <xdr:nvPicPr>
        <xdr:cNvPr id="33" name="그림 32"/>
        <xdr:cNvPicPr>
          <a:picLocks noChangeAspect="1"/>
        </xdr:cNvPicPr>
      </xdr:nvPicPr>
      <xdr:blipFill>
        <a:blip xmlns:r="http://schemas.openxmlformats.org/officeDocument/2006/relationships" r:embed="rId21"/>
        <a:stretch>
          <a:fillRect/>
        </a:stretch>
      </xdr:blipFill>
      <xdr:spPr>
        <a:xfrm>
          <a:off x="2820522" y="39881735"/>
          <a:ext cx="1143000" cy="1700857"/>
        </a:xfrm>
        <a:prstGeom prst="rect">
          <a:avLst/>
        </a:prstGeom>
      </xdr:spPr>
    </xdr:pic>
    <xdr:clientData/>
  </xdr:twoCellAnchor>
  <xdr:twoCellAnchor editAs="oneCell">
    <xdr:from>
      <xdr:col>2</xdr:col>
      <xdr:colOff>171450</xdr:colOff>
      <xdr:row>16</xdr:row>
      <xdr:rowOff>188758</xdr:rowOff>
    </xdr:from>
    <xdr:to>
      <xdr:col>2</xdr:col>
      <xdr:colOff>1676400</xdr:colOff>
      <xdr:row>16</xdr:row>
      <xdr:rowOff>1637969</xdr:rowOff>
    </xdr:to>
    <xdr:pic>
      <xdr:nvPicPr>
        <xdr:cNvPr id="13" name="그림 12"/>
        <xdr:cNvPicPr>
          <a:picLocks noChangeAspect="1"/>
        </xdr:cNvPicPr>
      </xdr:nvPicPr>
      <xdr:blipFill>
        <a:blip xmlns:r="http://schemas.openxmlformats.org/officeDocument/2006/relationships" r:embed="rId22"/>
        <a:stretch>
          <a:fillRect/>
        </a:stretch>
      </xdr:blipFill>
      <xdr:spPr>
        <a:xfrm>
          <a:off x="2667000" y="18238633"/>
          <a:ext cx="1504950" cy="1449211"/>
        </a:xfrm>
        <a:prstGeom prst="rect">
          <a:avLst/>
        </a:prstGeom>
      </xdr:spPr>
    </xdr:pic>
    <xdr:clientData/>
  </xdr:twoCellAnchor>
  <xdr:twoCellAnchor editAs="oneCell">
    <xdr:from>
      <xdr:col>2</xdr:col>
      <xdr:colOff>161133</xdr:colOff>
      <xdr:row>18</xdr:row>
      <xdr:rowOff>165968</xdr:rowOff>
    </xdr:from>
    <xdr:to>
      <xdr:col>2</xdr:col>
      <xdr:colOff>1675794</xdr:colOff>
      <xdr:row>18</xdr:row>
      <xdr:rowOff>1611058</xdr:rowOff>
    </xdr:to>
    <xdr:pic>
      <xdr:nvPicPr>
        <xdr:cNvPr id="15" name="그림 14"/>
        <xdr:cNvPicPr>
          <a:picLocks noChangeAspect="1"/>
        </xdr:cNvPicPr>
      </xdr:nvPicPr>
      <xdr:blipFill>
        <a:blip xmlns:r="http://schemas.openxmlformats.org/officeDocument/2006/relationships" r:embed="rId23"/>
        <a:stretch>
          <a:fillRect/>
        </a:stretch>
      </xdr:blipFill>
      <xdr:spPr>
        <a:xfrm>
          <a:off x="2656683" y="21911543"/>
          <a:ext cx="1514661" cy="1445090"/>
        </a:xfrm>
        <a:prstGeom prst="rect">
          <a:avLst/>
        </a:prstGeom>
      </xdr:spPr>
    </xdr:pic>
    <xdr:clientData/>
  </xdr:twoCellAnchor>
  <xdr:twoCellAnchor editAs="oneCell">
    <xdr:from>
      <xdr:col>2</xdr:col>
      <xdr:colOff>150852</xdr:colOff>
      <xdr:row>17</xdr:row>
      <xdr:rowOff>189612</xdr:rowOff>
    </xdr:from>
    <xdr:to>
      <xdr:col>2</xdr:col>
      <xdr:colOff>1675619</xdr:colOff>
      <xdr:row>17</xdr:row>
      <xdr:rowOff>1648175</xdr:rowOff>
    </xdr:to>
    <xdr:pic>
      <xdr:nvPicPr>
        <xdr:cNvPr id="16" name="그림 15"/>
        <xdr:cNvPicPr>
          <a:picLocks noChangeAspect="1"/>
        </xdr:cNvPicPr>
      </xdr:nvPicPr>
      <xdr:blipFill>
        <a:blip xmlns:r="http://schemas.openxmlformats.org/officeDocument/2006/relationships" r:embed="rId24"/>
        <a:stretch>
          <a:fillRect/>
        </a:stretch>
      </xdr:blipFill>
      <xdr:spPr>
        <a:xfrm>
          <a:off x="2646402" y="20087337"/>
          <a:ext cx="1524767" cy="1458563"/>
        </a:xfrm>
        <a:prstGeom prst="rect">
          <a:avLst/>
        </a:prstGeom>
      </xdr:spPr>
    </xdr:pic>
    <xdr:clientData/>
  </xdr:twoCellAnchor>
  <xdr:twoCellAnchor editAs="oneCell">
    <xdr:from>
      <xdr:col>2</xdr:col>
      <xdr:colOff>123825</xdr:colOff>
      <xdr:row>22</xdr:row>
      <xdr:rowOff>192393</xdr:rowOff>
    </xdr:from>
    <xdr:to>
      <xdr:col>2</xdr:col>
      <xdr:colOff>1657350</xdr:colOff>
      <xdr:row>22</xdr:row>
      <xdr:rowOff>1576600</xdr:rowOff>
    </xdr:to>
    <xdr:pic>
      <xdr:nvPicPr>
        <xdr:cNvPr id="32" name="그림 31"/>
        <xdr:cNvPicPr>
          <a:picLocks noChangeAspect="1"/>
        </xdr:cNvPicPr>
      </xdr:nvPicPr>
      <xdr:blipFill>
        <a:blip xmlns:r="http://schemas.openxmlformats.org/officeDocument/2006/relationships" r:embed="rId25"/>
        <a:stretch>
          <a:fillRect/>
        </a:stretch>
      </xdr:blipFill>
      <xdr:spPr>
        <a:xfrm>
          <a:off x="2619375" y="23785818"/>
          <a:ext cx="1533525" cy="1384207"/>
        </a:xfrm>
        <a:prstGeom prst="rect">
          <a:avLst/>
        </a:prstGeom>
      </xdr:spPr>
    </xdr:pic>
    <xdr:clientData/>
  </xdr:twoCellAnchor>
  <xdr:twoCellAnchor editAs="oneCell">
    <xdr:from>
      <xdr:col>2</xdr:col>
      <xdr:colOff>428625</xdr:colOff>
      <xdr:row>24</xdr:row>
      <xdr:rowOff>47625</xdr:rowOff>
    </xdr:from>
    <xdr:to>
      <xdr:col>2</xdr:col>
      <xdr:colOff>1400175</xdr:colOff>
      <xdr:row>24</xdr:row>
      <xdr:rowOff>1796415</xdr:rowOff>
    </xdr:to>
    <xdr:pic>
      <xdr:nvPicPr>
        <xdr:cNvPr id="34" name="그림 33"/>
        <xdr:cNvPicPr>
          <a:picLocks noChangeAspect="1"/>
        </xdr:cNvPicPr>
      </xdr:nvPicPr>
      <xdr:blipFill>
        <a:blip xmlns:r="http://schemas.openxmlformats.org/officeDocument/2006/relationships" r:embed="rId26"/>
        <a:stretch>
          <a:fillRect/>
        </a:stretch>
      </xdr:blipFill>
      <xdr:spPr>
        <a:xfrm>
          <a:off x="2924175" y="25488900"/>
          <a:ext cx="971550" cy="1748790"/>
        </a:xfrm>
        <a:prstGeom prst="rect">
          <a:avLst/>
        </a:prstGeom>
      </xdr:spPr>
    </xdr:pic>
    <xdr:clientData/>
  </xdr:twoCellAnchor>
  <xdr:twoCellAnchor editAs="oneCell">
    <xdr:from>
      <xdr:col>2</xdr:col>
      <xdr:colOff>457200</xdr:colOff>
      <xdr:row>26</xdr:row>
      <xdr:rowOff>28576</xdr:rowOff>
    </xdr:from>
    <xdr:to>
      <xdr:col>2</xdr:col>
      <xdr:colOff>1357604</xdr:colOff>
      <xdr:row>26</xdr:row>
      <xdr:rowOff>1807634</xdr:rowOff>
    </xdr:to>
    <xdr:pic>
      <xdr:nvPicPr>
        <xdr:cNvPr id="35" name="그림 34"/>
        <xdr:cNvPicPr>
          <a:picLocks noChangeAspect="1"/>
        </xdr:cNvPicPr>
      </xdr:nvPicPr>
      <xdr:blipFill>
        <a:blip xmlns:r="http://schemas.openxmlformats.org/officeDocument/2006/relationships" r:embed="rId27"/>
        <a:stretch>
          <a:fillRect/>
        </a:stretch>
      </xdr:blipFill>
      <xdr:spPr>
        <a:xfrm>
          <a:off x="2952750" y="29165551"/>
          <a:ext cx="900404" cy="1779058"/>
        </a:xfrm>
        <a:prstGeom prst="rect">
          <a:avLst/>
        </a:prstGeom>
      </xdr:spPr>
    </xdr:pic>
    <xdr:clientData/>
  </xdr:twoCellAnchor>
  <xdr:twoCellAnchor editAs="oneCell">
    <xdr:from>
      <xdr:col>2</xdr:col>
      <xdr:colOff>448824</xdr:colOff>
      <xdr:row>27</xdr:row>
      <xdr:rowOff>0</xdr:rowOff>
    </xdr:from>
    <xdr:to>
      <xdr:col>2</xdr:col>
      <xdr:colOff>1374029</xdr:colOff>
      <xdr:row>27</xdr:row>
      <xdr:rowOff>1819275</xdr:rowOff>
    </xdr:to>
    <xdr:pic>
      <xdr:nvPicPr>
        <xdr:cNvPr id="36" name="그림 35"/>
        <xdr:cNvPicPr>
          <a:picLocks noChangeAspect="1"/>
        </xdr:cNvPicPr>
      </xdr:nvPicPr>
      <xdr:blipFill>
        <a:blip xmlns:r="http://schemas.openxmlformats.org/officeDocument/2006/relationships" r:embed="rId28"/>
        <a:stretch>
          <a:fillRect/>
        </a:stretch>
      </xdr:blipFill>
      <xdr:spPr>
        <a:xfrm>
          <a:off x="2944374" y="43481625"/>
          <a:ext cx="925205" cy="1819275"/>
        </a:xfrm>
        <a:prstGeom prst="rect">
          <a:avLst/>
        </a:prstGeom>
      </xdr:spPr>
    </xdr:pic>
    <xdr:clientData/>
  </xdr:twoCellAnchor>
  <xdr:twoCellAnchor editAs="oneCell">
    <xdr:from>
      <xdr:col>2</xdr:col>
      <xdr:colOff>238062</xdr:colOff>
      <xdr:row>31</xdr:row>
      <xdr:rowOff>238125</xdr:rowOff>
    </xdr:from>
    <xdr:to>
      <xdr:col>2</xdr:col>
      <xdr:colOff>1572111</xdr:colOff>
      <xdr:row>31</xdr:row>
      <xdr:rowOff>1713118</xdr:rowOff>
    </xdr:to>
    <xdr:pic>
      <xdr:nvPicPr>
        <xdr:cNvPr id="17" name="그림 16"/>
        <xdr:cNvPicPr>
          <a:picLocks noChangeAspect="1"/>
        </xdr:cNvPicPr>
      </xdr:nvPicPr>
      <xdr:blipFill>
        <a:blip xmlns:r="http://schemas.openxmlformats.org/officeDocument/2006/relationships" r:embed="rId29"/>
        <a:stretch>
          <a:fillRect/>
        </a:stretch>
      </xdr:blipFill>
      <xdr:spPr>
        <a:xfrm>
          <a:off x="2733612" y="52863750"/>
          <a:ext cx="1334049" cy="1474993"/>
        </a:xfrm>
        <a:prstGeom prst="rect">
          <a:avLst/>
        </a:prstGeom>
      </xdr:spPr>
    </xdr:pic>
    <xdr:clientData/>
  </xdr:twoCellAnchor>
  <xdr:oneCellAnchor>
    <xdr:from>
      <xdr:col>2</xdr:col>
      <xdr:colOff>190500</xdr:colOff>
      <xdr:row>20</xdr:row>
      <xdr:rowOff>152796</xdr:rowOff>
    </xdr:from>
    <xdr:ext cx="1543050" cy="1481432"/>
    <xdr:pic>
      <xdr:nvPicPr>
        <xdr:cNvPr id="37" name="Рисунок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0"/>
        <a:stretch>
          <a:fillRect/>
        </a:stretch>
      </xdr:blipFill>
      <xdr:spPr>
        <a:xfrm>
          <a:off x="2686050" y="23746221"/>
          <a:ext cx="1543050" cy="1481432"/>
        </a:xfrm>
        <a:prstGeom prst="rect">
          <a:avLst/>
        </a:prstGeom>
      </xdr:spPr>
    </xdr:pic>
    <xdr:clientData/>
  </xdr:oneCellAnchor>
  <xdr:twoCellAnchor editAs="oneCell">
    <xdr:from>
      <xdr:col>2</xdr:col>
      <xdr:colOff>219075</xdr:colOff>
      <xdr:row>21</xdr:row>
      <xdr:rowOff>381000</xdr:rowOff>
    </xdr:from>
    <xdr:to>
      <xdr:col>2</xdr:col>
      <xdr:colOff>1657350</xdr:colOff>
      <xdr:row>21</xdr:row>
      <xdr:rowOff>1543050</xdr:rowOff>
    </xdr:to>
    <xdr:pic>
      <xdr:nvPicPr>
        <xdr:cNvPr id="38" name="그림 37"/>
        <xdr:cNvPicPr>
          <a:picLocks noChangeAspect="1"/>
        </xdr:cNvPicPr>
      </xdr:nvPicPr>
      <xdr:blipFill>
        <a:blip xmlns:r="http://schemas.openxmlformats.org/officeDocument/2006/relationships" r:embed="rId31"/>
        <a:stretch>
          <a:fillRect/>
        </a:stretch>
      </xdr:blipFill>
      <xdr:spPr>
        <a:xfrm>
          <a:off x="2714625" y="25822275"/>
          <a:ext cx="1438275" cy="1162050"/>
        </a:xfrm>
        <a:prstGeom prst="rect">
          <a:avLst/>
        </a:prstGeom>
      </xdr:spPr>
    </xdr:pic>
    <xdr:clientData/>
  </xdr:twoCellAnchor>
  <xdr:oneCellAnchor>
    <xdr:from>
      <xdr:col>2</xdr:col>
      <xdr:colOff>152400</xdr:colOff>
      <xdr:row>13</xdr:row>
      <xdr:rowOff>287958</xdr:rowOff>
    </xdr:from>
    <xdr:ext cx="1600200" cy="1216992"/>
    <xdr:pic>
      <xdr:nvPicPr>
        <xdr:cNvPr id="41" name="그림 40">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2"/>
        <a:stretch>
          <a:fillRect/>
        </a:stretch>
      </xdr:blipFill>
      <xdr:spPr>
        <a:xfrm>
          <a:off x="2647950" y="18166383"/>
          <a:ext cx="1600200" cy="1216992"/>
        </a:xfrm>
        <a:prstGeom prst="rect">
          <a:avLst/>
        </a:prstGeom>
      </xdr:spPr>
    </xdr:pic>
    <xdr:clientData/>
  </xdr:oneCellAnchor>
  <xdr:twoCellAnchor editAs="oneCell">
    <xdr:from>
      <xdr:col>2</xdr:col>
      <xdr:colOff>152400</xdr:colOff>
      <xdr:row>23</xdr:row>
      <xdr:rowOff>146812</xdr:rowOff>
    </xdr:from>
    <xdr:to>
      <xdr:col>2</xdr:col>
      <xdr:colOff>1704976</xdr:colOff>
      <xdr:row>23</xdr:row>
      <xdr:rowOff>1642460</xdr:rowOff>
    </xdr:to>
    <xdr:pic>
      <xdr:nvPicPr>
        <xdr:cNvPr id="18" name="그림 17"/>
        <xdr:cNvPicPr>
          <a:picLocks noChangeAspect="1"/>
        </xdr:cNvPicPr>
      </xdr:nvPicPr>
      <xdr:blipFill>
        <a:blip xmlns:r="http://schemas.openxmlformats.org/officeDocument/2006/relationships" r:embed="rId33"/>
        <a:stretch>
          <a:fillRect/>
        </a:stretch>
      </xdr:blipFill>
      <xdr:spPr>
        <a:xfrm>
          <a:off x="2647950" y="36675187"/>
          <a:ext cx="1552576" cy="1495648"/>
        </a:xfrm>
        <a:prstGeom prst="rect">
          <a:avLst/>
        </a:prstGeom>
      </xdr:spPr>
    </xdr:pic>
    <xdr:clientData/>
  </xdr:twoCellAnchor>
  <xdr:twoCellAnchor editAs="oneCell">
    <xdr:from>
      <xdr:col>2</xdr:col>
      <xdr:colOff>195682</xdr:colOff>
      <xdr:row>35</xdr:row>
      <xdr:rowOff>142874</xdr:rowOff>
    </xdr:from>
    <xdr:to>
      <xdr:col>2</xdr:col>
      <xdr:colOff>1581150</xdr:colOff>
      <xdr:row>35</xdr:row>
      <xdr:rowOff>1679573</xdr:rowOff>
    </xdr:to>
    <xdr:pic>
      <xdr:nvPicPr>
        <xdr:cNvPr id="27" name="그림 26"/>
        <xdr:cNvPicPr>
          <a:picLocks noChangeAspect="1"/>
        </xdr:cNvPicPr>
      </xdr:nvPicPr>
      <xdr:blipFill>
        <a:blip xmlns:r="http://schemas.openxmlformats.org/officeDocument/2006/relationships" r:embed="rId34"/>
        <a:stretch>
          <a:fillRect/>
        </a:stretch>
      </xdr:blipFill>
      <xdr:spPr>
        <a:xfrm>
          <a:off x="2691232" y="62541149"/>
          <a:ext cx="1385468" cy="1536699"/>
        </a:xfrm>
        <a:prstGeom prst="rect">
          <a:avLst/>
        </a:prstGeom>
      </xdr:spPr>
    </xdr:pic>
    <xdr:clientData/>
  </xdr:twoCellAnchor>
  <xdr:twoCellAnchor editAs="oneCell">
    <xdr:from>
      <xdr:col>2</xdr:col>
      <xdr:colOff>171452</xdr:colOff>
      <xdr:row>36</xdr:row>
      <xdr:rowOff>30438</xdr:rowOff>
    </xdr:from>
    <xdr:to>
      <xdr:col>2</xdr:col>
      <xdr:colOff>1647826</xdr:colOff>
      <xdr:row>36</xdr:row>
      <xdr:rowOff>1805947</xdr:rowOff>
    </xdr:to>
    <xdr:pic>
      <xdr:nvPicPr>
        <xdr:cNvPr id="47" name="그림 46"/>
        <xdr:cNvPicPr>
          <a:picLocks noChangeAspect="1"/>
        </xdr:cNvPicPr>
      </xdr:nvPicPr>
      <xdr:blipFill>
        <a:blip xmlns:r="http://schemas.openxmlformats.org/officeDocument/2006/relationships" r:embed="rId35"/>
        <a:stretch>
          <a:fillRect/>
        </a:stretch>
      </xdr:blipFill>
      <xdr:spPr>
        <a:xfrm>
          <a:off x="2667002" y="61800063"/>
          <a:ext cx="1476374" cy="1775509"/>
        </a:xfrm>
        <a:prstGeom prst="rect">
          <a:avLst/>
        </a:prstGeom>
      </xdr:spPr>
    </xdr:pic>
    <xdr:clientData/>
  </xdr:twoCellAnchor>
  <xdr:twoCellAnchor editAs="oneCell">
    <xdr:from>
      <xdr:col>2</xdr:col>
      <xdr:colOff>133350</xdr:colOff>
      <xdr:row>14</xdr:row>
      <xdr:rowOff>300350</xdr:rowOff>
    </xdr:from>
    <xdr:to>
      <xdr:col>2</xdr:col>
      <xdr:colOff>1733550</xdr:colOff>
      <xdr:row>14</xdr:row>
      <xdr:rowOff>1474231</xdr:rowOff>
    </xdr:to>
    <xdr:pic>
      <xdr:nvPicPr>
        <xdr:cNvPr id="48" name="그림 47"/>
        <xdr:cNvPicPr>
          <a:picLocks noChangeAspect="1"/>
        </xdr:cNvPicPr>
      </xdr:nvPicPr>
      <xdr:blipFill>
        <a:blip xmlns:r="http://schemas.openxmlformats.org/officeDocument/2006/relationships" r:embed="rId36"/>
        <a:stretch>
          <a:fillRect/>
        </a:stretch>
      </xdr:blipFill>
      <xdr:spPr>
        <a:xfrm>
          <a:off x="2628900" y="20007575"/>
          <a:ext cx="1600200" cy="1173881"/>
        </a:xfrm>
        <a:prstGeom prst="rect">
          <a:avLst/>
        </a:prstGeom>
      </xdr:spPr>
    </xdr:pic>
    <xdr:clientData/>
  </xdr:twoCellAnchor>
  <xdr:twoCellAnchor editAs="oneCell">
    <xdr:from>
      <xdr:col>2</xdr:col>
      <xdr:colOff>142875</xdr:colOff>
      <xdr:row>15</xdr:row>
      <xdr:rowOff>247651</xdr:rowOff>
    </xdr:from>
    <xdr:to>
      <xdr:col>2</xdr:col>
      <xdr:colOff>1758472</xdr:colOff>
      <xdr:row>15</xdr:row>
      <xdr:rowOff>1524001</xdr:rowOff>
    </xdr:to>
    <xdr:pic>
      <xdr:nvPicPr>
        <xdr:cNvPr id="49" name="그림 48"/>
        <xdr:cNvPicPr>
          <a:picLocks noChangeAspect="1"/>
        </xdr:cNvPicPr>
      </xdr:nvPicPr>
      <xdr:blipFill>
        <a:blip xmlns:r="http://schemas.openxmlformats.org/officeDocument/2006/relationships" r:embed="rId37"/>
        <a:stretch>
          <a:fillRect/>
        </a:stretch>
      </xdr:blipFill>
      <xdr:spPr>
        <a:xfrm>
          <a:off x="2638425" y="21783676"/>
          <a:ext cx="1615597" cy="1276350"/>
        </a:xfrm>
        <a:prstGeom prst="rect">
          <a:avLst/>
        </a:prstGeom>
      </xdr:spPr>
    </xdr:pic>
    <xdr:clientData/>
  </xdr:twoCellAnchor>
  <xdr:twoCellAnchor editAs="oneCell">
    <xdr:from>
      <xdr:col>2</xdr:col>
      <xdr:colOff>161925</xdr:colOff>
      <xdr:row>19</xdr:row>
      <xdr:rowOff>161925</xdr:rowOff>
    </xdr:from>
    <xdr:to>
      <xdr:col>2</xdr:col>
      <xdr:colOff>1658072</xdr:colOff>
      <xdr:row>19</xdr:row>
      <xdr:rowOff>1624396</xdr:rowOff>
    </xdr:to>
    <xdr:pic>
      <xdr:nvPicPr>
        <xdr:cNvPr id="42" name="그림 41"/>
        <xdr:cNvPicPr>
          <a:picLocks noChangeAspect="1"/>
        </xdr:cNvPicPr>
      </xdr:nvPicPr>
      <xdr:blipFill>
        <a:blip xmlns:r="http://schemas.openxmlformats.org/officeDocument/2006/relationships" r:embed="rId38"/>
        <a:stretch>
          <a:fillRect/>
        </a:stretch>
      </xdr:blipFill>
      <xdr:spPr>
        <a:xfrm>
          <a:off x="2657475" y="29013150"/>
          <a:ext cx="1496147" cy="14624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198344</xdr:colOff>
      <xdr:row>5</xdr:row>
      <xdr:rowOff>22413</xdr:rowOff>
    </xdr:from>
    <xdr:to>
      <xdr:col>2</xdr:col>
      <xdr:colOff>1173255</xdr:colOff>
      <xdr:row>5</xdr:row>
      <xdr:rowOff>885264</xdr:rowOff>
    </xdr:to>
    <xdr:pic>
      <xdr:nvPicPr>
        <xdr:cNvPr id="20" name="Picture 4" descr="C:\Users\Administrator\Desktop\1.업무폴더\베베스킨 CI 외 회사자료\메인썸네일\laudrysoap500.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7794" y="6013638"/>
          <a:ext cx="974911" cy="862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247650</xdr:colOff>
      <xdr:row>6</xdr:row>
      <xdr:rowOff>44824</xdr:rowOff>
    </xdr:from>
    <xdr:to>
      <xdr:col>2</xdr:col>
      <xdr:colOff>1046578</xdr:colOff>
      <xdr:row>6</xdr:row>
      <xdr:rowOff>1185378</xdr:rowOff>
    </xdr:to>
    <xdr:pic>
      <xdr:nvPicPr>
        <xdr:cNvPr id="31" name="그림 30"/>
        <xdr:cNvPicPr>
          <a:picLocks noChangeAspect="1"/>
        </xdr:cNvPicPr>
      </xdr:nvPicPr>
      <xdr:blipFill>
        <a:blip xmlns:r="http://schemas.openxmlformats.org/officeDocument/2006/relationships" r:embed="rId2"/>
        <a:stretch>
          <a:fillRect/>
        </a:stretch>
      </xdr:blipFill>
      <xdr:spPr>
        <a:xfrm>
          <a:off x="3467100" y="6959974"/>
          <a:ext cx="798928" cy="1140554"/>
        </a:xfrm>
        <a:prstGeom prst="rect">
          <a:avLst/>
        </a:prstGeom>
      </xdr:spPr>
    </xdr:pic>
    <xdr:clientData/>
  </xdr:twoCellAnchor>
  <xdr:twoCellAnchor editAs="oneCell">
    <xdr:from>
      <xdr:col>2</xdr:col>
      <xdr:colOff>290386</xdr:colOff>
      <xdr:row>7</xdr:row>
      <xdr:rowOff>54347</xdr:rowOff>
    </xdr:from>
    <xdr:to>
      <xdr:col>2</xdr:col>
      <xdr:colOff>1056715</xdr:colOff>
      <xdr:row>7</xdr:row>
      <xdr:rowOff>1162050</xdr:rowOff>
    </xdr:to>
    <xdr:pic>
      <xdr:nvPicPr>
        <xdr:cNvPr id="2" name="그림 1"/>
        <xdr:cNvPicPr>
          <a:picLocks noChangeAspect="1"/>
        </xdr:cNvPicPr>
      </xdr:nvPicPr>
      <xdr:blipFill>
        <a:blip xmlns:r="http://schemas.openxmlformats.org/officeDocument/2006/relationships" r:embed="rId3"/>
        <a:stretch>
          <a:fillRect/>
        </a:stretch>
      </xdr:blipFill>
      <xdr:spPr>
        <a:xfrm>
          <a:off x="3509836" y="8169647"/>
          <a:ext cx="766329" cy="1107703"/>
        </a:xfrm>
        <a:prstGeom prst="rect">
          <a:avLst/>
        </a:prstGeom>
      </xdr:spPr>
    </xdr:pic>
    <xdr:clientData/>
  </xdr:twoCellAnchor>
  <xdr:twoCellAnchor editAs="oneCell">
    <xdr:from>
      <xdr:col>2</xdr:col>
      <xdr:colOff>333425</xdr:colOff>
      <xdr:row>8</xdr:row>
      <xdr:rowOff>31936</xdr:rowOff>
    </xdr:from>
    <xdr:to>
      <xdr:col>2</xdr:col>
      <xdr:colOff>1097516</xdr:colOff>
      <xdr:row>8</xdr:row>
      <xdr:rowOff>1171575</xdr:rowOff>
    </xdr:to>
    <xdr:pic>
      <xdr:nvPicPr>
        <xdr:cNvPr id="3" name="그림 2"/>
        <xdr:cNvPicPr>
          <a:picLocks noChangeAspect="1"/>
        </xdr:cNvPicPr>
      </xdr:nvPicPr>
      <xdr:blipFill>
        <a:blip xmlns:r="http://schemas.openxmlformats.org/officeDocument/2006/relationships" r:embed="rId4"/>
        <a:stretch>
          <a:fillRect/>
        </a:stretch>
      </xdr:blipFill>
      <xdr:spPr>
        <a:xfrm>
          <a:off x="3552875" y="9375961"/>
          <a:ext cx="764091" cy="1139639"/>
        </a:xfrm>
        <a:prstGeom prst="rect">
          <a:avLst/>
        </a:prstGeom>
      </xdr:spPr>
    </xdr:pic>
    <xdr:clientData/>
  </xdr:twoCellAnchor>
  <xdr:twoCellAnchor editAs="oneCell">
    <xdr:from>
      <xdr:col>2</xdr:col>
      <xdr:colOff>322219</xdr:colOff>
      <xdr:row>9</xdr:row>
      <xdr:rowOff>47625</xdr:rowOff>
    </xdr:from>
    <xdr:to>
      <xdr:col>2</xdr:col>
      <xdr:colOff>1086310</xdr:colOff>
      <xdr:row>9</xdr:row>
      <xdr:rowOff>1204073</xdr:rowOff>
    </xdr:to>
    <xdr:pic>
      <xdr:nvPicPr>
        <xdr:cNvPr id="17" name="그림 16"/>
        <xdr:cNvPicPr>
          <a:picLocks noChangeAspect="1"/>
        </xdr:cNvPicPr>
      </xdr:nvPicPr>
      <xdr:blipFill>
        <a:blip xmlns:r="http://schemas.openxmlformats.org/officeDocument/2006/relationships" r:embed="rId4"/>
        <a:stretch>
          <a:fillRect/>
        </a:stretch>
      </xdr:blipFill>
      <xdr:spPr>
        <a:xfrm>
          <a:off x="3541669" y="7477125"/>
          <a:ext cx="764091" cy="1156448"/>
        </a:xfrm>
        <a:prstGeom prst="rect">
          <a:avLst/>
        </a:prstGeom>
      </xdr:spPr>
    </xdr:pic>
    <xdr:clientData/>
  </xdr:twoCellAnchor>
  <xdr:twoCellAnchor editAs="oneCell">
    <xdr:from>
      <xdr:col>2</xdr:col>
      <xdr:colOff>263339</xdr:colOff>
      <xdr:row>11</xdr:row>
      <xdr:rowOff>72278</xdr:rowOff>
    </xdr:from>
    <xdr:to>
      <xdr:col>2</xdr:col>
      <xdr:colOff>1112265</xdr:colOff>
      <xdr:row>11</xdr:row>
      <xdr:rowOff>1209675</xdr:rowOff>
    </xdr:to>
    <xdr:pic>
      <xdr:nvPicPr>
        <xdr:cNvPr id="4" name="그림 3"/>
        <xdr:cNvPicPr>
          <a:picLocks noChangeAspect="1"/>
        </xdr:cNvPicPr>
      </xdr:nvPicPr>
      <xdr:blipFill>
        <a:blip xmlns:r="http://schemas.openxmlformats.org/officeDocument/2006/relationships" r:embed="rId5"/>
        <a:stretch>
          <a:fillRect/>
        </a:stretch>
      </xdr:blipFill>
      <xdr:spPr>
        <a:xfrm>
          <a:off x="3482789" y="13102478"/>
          <a:ext cx="848926" cy="1137397"/>
        </a:xfrm>
        <a:prstGeom prst="rect">
          <a:avLst/>
        </a:prstGeom>
      </xdr:spPr>
    </xdr:pic>
    <xdr:clientData/>
  </xdr:twoCellAnchor>
  <xdr:twoCellAnchor editAs="oneCell">
    <xdr:from>
      <xdr:col>2</xdr:col>
      <xdr:colOff>305921</xdr:colOff>
      <xdr:row>23</xdr:row>
      <xdr:rowOff>38101</xdr:rowOff>
    </xdr:from>
    <xdr:to>
      <xdr:col>2</xdr:col>
      <xdr:colOff>1073921</xdr:colOff>
      <xdr:row>23</xdr:row>
      <xdr:rowOff>1211213</xdr:rowOff>
    </xdr:to>
    <xdr:pic>
      <xdr:nvPicPr>
        <xdr:cNvPr id="13" name="그림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25371" y="15249526"/>
          <a:ext cx="768000" cy="1173112"/>
        </a:xfrm>
        <a:prstGeom prst="rect">
          <a:avLst/>
        </a:prstGeom>
      </xdr:spPr>
    </xdr:pic>
    <xdr:clientData/>
  </xdr:twoCellAnchor>
  <xdr:twoCellAnchor editAs="oneCell">
    <xdr:from>
      <xdr:col>2</xdr:col>
      <xdr:colOff>324973</xdr:colOff>
      <xdr:row>24</xdr:row>
      <xdr:rowOff>67800</xdr:rowOff>
    </xdr:from>
    <xdr:to>
      <xdr:col>2</xdr:col>
      <xdr:colOff>1092973</xdr:colOff>
      <xdr:row>24</xdr:row>
      <xdr:rowOff>1190626</xdr:rowOff>
    </xdr:to>
    <xdr:pic>
      <xdr:nvPicPr>
        <xdr:cNvPr id="14" name="그림 1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44423" y="16507950"/>
          <a:ext cx="768000" cy="1122826"/>
        </a:xfrm>
        <a:prstGeom prst="rect">
          <a:avLst/>
        </a:prstGeom>
      </xdr:spPr>
    </xdr:pic>
    <xdr:clientData/>
  </xdr:twoCellAnchor>
  <xdr:twoCellAnchor editAs="oneCell">
    <xdr:from>
      <xdr:col>2</xdr:col>
      <xdr:colOff>289672</xdr:colOff>
      <xdr:row>25</xdr:row>
      <xdr:rowOff>51547</xdr:rowOff>
    </xdr:from>
    <xdr:to>
      <xdr:col>2</xdr:col>
      <xdr:colOff>1057672</xdr:colOff>
      <xdr:row>25</xdr:row>
      <xdr:rowOff>1200150</xdr:rowOff>
    </xdr:to>
    <xdr:pic>
      <xdr:nvPicPr>
        <xdr:cNvPr id="15" name="그림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509122" y="17720422"/>
          <a:ext cx="768000" cy="1148603"/>
        </a:xfrm>
        <a:prstGeom prst="rect">
          <a:avLst/>
        </a:prstGeom>
      </xdr:spPr>
    </xdr:pic>
    <xdr:clientData/>
  </xdr:twoCellAnchor>
  <xdr:twoCellAnchor editAs="oneCell">
    <xdr:from>
      <xdr:col>2</xdr:col>
      <xdr:colOff>280146</xdr:colOff>
      <xdr:row>25</xdr:row>
      <xdr:rowOff>1081302</xdr:rowOff>
    </xdr:from>
    <xdr:to>
      <xdr:col>2</xdr:col>
      <xdr:colOff>1162050</xdr:colOff>
      <xdr:row>27</xdr:row>
      <xdr:rowOff>9525</xdr:rowOff>
    </xdr:to>
    <xdr:pic>
      <xdr:nvPicPr>
        <xdr:cNvPr id="16" name="그림 1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499596" y="18750177"/>
          <a:ext cx="881904" cy="1385673"/>
        </a:xfrm>
        <a:prstGeom prst="rect">
          <a:avLst/>
        </a:prstGeom>
      </xdr:spPr>
    </xdr:pic>
    <xdr:clientData/>
  </xdr:twoCellAnchor>
  <xdr:twoCellAnchor editAs="oneCell">
    <xdr:from>
      <xdr:col>2</xdr:col>
      <xdr:colOff>228600</xdr:colOff>
      <xdr:row>26</xdr:row>
      <xdr:rowOff>1133475</xdr:rowOff>
    </xdr:from>
    <xdr:to>
      <xdr:col>2</xdr:col>
      <xdr:colOff>1142222</xdr:colOff>
      <xdr:row>28</xdr:row>
      <xdr:rowOff>49667</xdr:rowOff>
    </xdr:to>
    <xdr:pic>
      <xdr:nvPicPr>
        <xdr:cNvPr id="19" name="그림 1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48050" y="20031075"/>
          <a:ext cx="913622" cy="1373642"/>
        </a:xfrm>
        <a:prstGeom prst="rect">
          <a:avLst/>
        </a:prstGeom>
      </xdr:spPr>
    </xdr:pic>
    <xdr:clientData/>
  </xdr:twoCellAnchor>
  <xdr:twoCellAnchor editAs="oneCell">
    <xdr:from>
      <xdr:col>2</xdr:col>
      <xdr:colOff>276225</xdr:colOff>
      <xdr:row>28</xdr:row>
      <xdr:rowOff>2241</xdr:rowOff>
    </xdr:from>
    <xdr:to>
      <xdr:col>2</xdr:col>
      <xdr:colOff>1121545</xdr:colOff>
      <xdr:row>29</xdr:row>
      <xdr:rowOff>18639</xdr:rowOff>
    </xdr:to>
    <xdr:pic>
      <xdr:nvPicPr>
        <xdr:cNvPr id="21" name="그림 2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495675" y="21357291"/>
          <a:ext cx="845320" cy="1245123"/>
        </a:xfrm>
        <a:prstGeom prst="rect">
          <a:avLst/>
        </a:prstGeom>
      </xdr:spPr>
    </xdr:pic>
    <xdr:clientData/>
  </xdr:twoCellAnchor>
  <xdr:twoCellAnchor editAs="oneCell">
    <xdr:from>
      <xdr:col>2</xdr:col>
      <xdr:colOff>285750</xdr:colOff>
      <xdr:row>29</xdr:row>
      <xdr:rowOff>77881</xdr:rowOff>
    </xdr:from>
    <xdr:to>
      <xdr:col>2</xdr:col>
      <xdr:colOff>1116688</xdr:colOff>
      <xdr:row>29</xdr:row>
      <xdr:rowOff>1219173</xdr:rowOff>
    </xdr:to>
    <xdr:pic>
      <xdr:nvPicPr>
        <xdr:cNvPr id="22" name="그림 2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505200" y="22661656"/>
          <a:ext cx="830938" cy="1141292"/>
        </a:xfrm>
        <a:prstGeom prst="rect">
          <a:avLst/>
        </a:prstGeom>
      </xdr:spPr>
    </xdr:pic>
    <xdr:clientData/>
  </xdr:twoCellAnchor>
  <xdr:twoCellAnchor editAs="oneCell">
    <xdr:from>
      <xdr:col>2</xdr:col>
      <xdr:colOff>247650</xdr:colOff>
      <xdr:row>30</xdr:row>
      <xdr:rowOff>58831</xdr:rowOff>
    </xdr:from>
    <xdr:to>
      <xdr:col>2</xdr:col>
      <xdr:colOff>1117615</xdr:colOff>
      <xdr:row>30</xdr:row>
      <xdr:rowOff>1219200</xdr:rowOff>
    </xdr:to>
    <xdr:pic>
      <xdr:nvPicPr>
        <xdr:cNvPr id="23" name="그림 2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467100" y="23871331"/>
          <a:ext cx="869965" cy="1160369"/>
        </a:xfrm>
        <a:prstGeom prst="rect">
          <a:avLst/>
        </a:prstGeom>
      </xdr:spPr>
    </xdr:pic>
    <xdr:clientData/>
  </xdr:twoCellAnchor>
  <xdr:twoCellAnchor editAs="oneCell">
    <xdr:from>
      <xdr:col>2</xdr:col>
      <xdr:colOff>285750</xdr:colOff>
      <xdr:row>31</xdr:row>
      <xdr:rowOff>79562</xdr:rowOff>
    </xdr:from>
    <xdr:to>
      <xdr:col>2</xdr:col>
      <xdr:colOff>1143000</xdr:colOff>
      <xdr:row>31</xdr:row>
      <xdr:rowOff>1211577</xdr:rowOff>
    </xdr:to>
    <xdr:pic>
      <xdr:nvPicPr>
        <xdr:cNvPr id="26" name="그림 2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505200" y="25120787"/>
          <a:ext cx="857250" cy="1132015"/>
        </a:xfrm>
        <a:prstGeom prst="rect">
          <a:avLst/>
        </a:prstGeom>
      </xdr:spPr>
    </xdr:pic>
    <xdr:clientData/>
  </xdr:twoCellAnchor>
  <xdr:twoCellAnchor editAs="oneCell">
    <xdr:from>
      <xdr:col>2</xdr:col>
      <xdr:colOff>184434</xdr:colOff>
      <xdr:row>20</xdr:row>
      <xdr:rowOff>257175</xdr:rowOff>
    </xdr:from>
    <xdr:to>
      <xdr:col>2</xdr:col>
      <xdr:colOff>1231172</xdr:colOff>
      <xdr:row>20</xdr:row>
      <xdr:rowOff>1019175</xdr:rowOff>
    </xdr:to>
    <xdr:pic>
      <xdr:nvPicPr>
        <xdr:cNvPr id="29" name="그림 28"/>
        <xdr:cNvPicPr>
          <a:picLocks noChangeAspect="1"/>
        </xdr:cNvPicPr>
      </xdr:nvPicPr>
      <xdr:blipFill>
        <a:blip xmlns:r="http://schemas.openxmlformats.org/officeDocument/2006/relationships" r:embed="rId15"/>
        <a:stretch>
          <a:fillRect/>
        </a:stretch>
      </xdr:blipFill>
      <xdr:spPr>
        <a:xfrm>
          <a:off x="3403884" y="13487400"/>
          <a:ext cx="1046738" cy="762000"/>
        </a:xfrm>
        <a:prstGeom prst="rect">
          <a:avLst/>
        </a:prstGeom>
      </xdr:spPr>
    </xdr:pic>
    <xdr:clientData/>
  </xdr:twoCellAnchor>
  <xdr:twoCellAnchor editAs="oneCell">
    <xdr:from>
      <xdr:col>2</xdr:col>
      <xdr:colOff>209550</xdr:colOff>
      <xdr:row>21</xdr:row>
      <xdr:rowOff>171450</xdr:rowOff>
    </xdr:from>
    <xdr:to>
      <xdr:col>2</xdr:col>
      <xdr:colOff>1228495</xdr:colOff>
      <xdr:row>21</xdr:row>
      <xdr:rowOff>976901</xdr:rowOff>
    </xdr:to>
    <xdr:pic>
      <xdr:nvPicPr>
        <xdr:cNvPr id="30" name="그림 29"/>
        <xdr:cNvPicPr>
          <a:picLocks noChangeAspect="1"/>
        </xdr:cNvPicPr>
      </xdr:nvPicPr>
      <xdr:blipFill>
        <a:blip xmlns:r="http://schemas.openxmlformats.org/officeDocument/2006/relationships" r:embed="rId16"/>
        <a:stretch>
          <a:fillRect/>
        </a:stretch>
      </xdr:blipFill>
      <xdr:spPr>
        <a:xfrm>
          <a:off x="3429000" y="14630400"/>
          <a:ext cx="1018945" cy="805451"/>
        </a:xfrm>
        <a:prstGeom prst="rect">
          <a:avLst/>
        </a:prstGeom>
      </xdr:spPr>
    </xdr:pic>
    <xdr:clientData/>
  </xdr:twoCellAnchor>
  <xdr:twoCellAnchor editAs="oneCell">
    <xdr:from>
      <xdr:col>2</xdr:col>
      <xdr:colOff>104775</xdr:colOff>
      <xdr:row>22</xdr:row>
      <xdr:rowOff>0</xdr:rowOff>
    </xdr:from>
    <xdr:to>
      <xdr:col>2</xdr:col>
      <xdr:colOff>1323975</xdr:colOff>
      <xdr:row>22</xdr:row>
      <xdr:rowOff>1219200</xdr:rowOff>
    </xdr:to>
    <xdr:pic>
      <xdr:nvPicPr>
        <xdr:cNvPr id="32" name="그림 3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324225" y="18973800"/>
          <a:ext cx="1219200" cy="1219200"/>
        </a:xfrm>
        <a:prstGeom prst="rect">
          <a:avLst/>
        </a:prstGeom>
      </xdr:spPr>
    </xdr:pic>
    <xdr:clientData/>
  </xdr:twoCellAnchor>
  <xdr:twoCellAnchor editAs="oneCell">
    <xdr:from>
      <xdr:col>2</xdr:col>
      <xdr:colOff>180975</xdr:colOff>
      <xdr:row>4</xdr:row>
      <xdr:rowOff>38101</xdr:rowOff>
    </xdr:from>
    <xdr:to>
      <xdr:col>2</xdr:col>
      <xdr:colOff>1285980</xdr:colOff>
      <xdr:row>4</xdr:row>
      <xdr:rowOff>1009651</xdr:rowOff>
    </xdr:to>
    <xdr:pic>
      <xdr:nvPicPr>
        <xdr:cNvPr id="6" name="그림 5"/>
        <xdr:cNvPicPr>
          <a:picLocks noChangeAspect="1"/>
        </xdr:cNvPicPr>
      </xdr:nvPicPr>
      <xdr:blipFill>
        <a:blip xmlns:r="http://schemas.openxmlformats.org/officeDocument/2006/relationships" r:embed="rId18"/>
        <a:stretch>
          <a:fillRect/>
        </a:stretch>
      </xdr:blipFill>
      <xdr:spPr>
        <a:xfrm>
          <a:off x="3400425" y="1857376"/>
          <a:ext cx="1105005" cy="971550"/>
        </a:xfrm>
        <a:prstGeom prst="rect">
          <a:avLst/>
        </a:prstGeom>
      </xdr:spPr>
    </xdr:pic>
    <xdr:clientData/>
  </xdr:twoCellAnchor>
  <xdr:twoCellAnchor editAs="oneCell">
    <xdr:from>
      <xdr:col>2</xdr:col>
      <xdr:colOff>380999</xdr:colOff>
      <xdr:row>10</xdr:row>
      <xdr:rowOff>37047</xdr:rowOff>
    </xdr:from>
    <xdr:to>
      <xdr:col>2</xdr:col>
      <xdr:colOff>977754</xdr:colOff>
      <xdr:row>10</xdr:row>
      <xdr:rowOff>1009650</xdr:rowOff>
    </xdr:to>
    <xdr:pic>
      <xdr:nvPicPr>
        <xdr:cNvPr id="7" name="그림 6"/>
        <xdr:cNvPicPr>
          <a:picLocks noChangeAspect="1"/>
        </xdr:cNvPicPr>
      </xdr:nvPicPr>
      <xdr:blipFill>
        <a:blip xmlns:r="http://schemas.openxmlformats.org/officeDocument/2006/relationships" r:embed="rId19"/>
        <a:stretch>
          <a:fillRect/>
        </a:stretch>
      </xdr:blipFill>
      <xdr:spPr>
        <a:xfrm>
          <a:off x="3600449" y="8695272"/>
          <a:ext cx="596755" cy="9726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475613</xdr:colOff>
      <xdr:row>6</xdr:row>
      <xdr:rowOff>179296</xdr:rowOff>
    </xdr:from>
    <xdr:to>
      <xdr:col>2</xdr:col>
      <xdr:colOff>1411944</xdr:colOff>
      <xdr:row>6</xdr:row>
      <xdr:rowOff>1783570</xdr:rowOff>
    </xdr:to>
    <xdr:pic>
      <xdr:nvPicPr>
        <xdr:cNvPr id="5" name="그림 4"/>
        <xdr:cNvPicPr>
          <a:picLocks noChangeAspect="1"/>
        </xdr:cNvPicPr>
      </xdr:nvPicPr>
      <xdr:blipFill rotWithShape="1">
        <a:blip xmlns:r="http://schemas.openxmlformats.org/officeDocument/2006/relationships" r:embed="rId1"/>
        <a:srcRect l="25052" t="3891" r="24691" b="4916"/>
        <a:stretch/>
      </xdr:blipFill>
      <xdr:spPr>
        <a:xfrm>
          <a:off x="3052966" y="4336678"/>
          <a:ext cx="936331" cy="1604274"/>
        </a:xfrm>
        <a:prstGeom prst="rect">
          <a:avLst/>
        </a:prstGeom>
      </xdr:spPr>
    </xdr:pic>
    <xdr:clientData/>
  </xdr:twoCellAnchor>
  <xdr:twoCellAnchor editAs="oneCell">
    <xdr:from>
      <xdr:col>2</xdr:col>
      <xdr:colOff>486125</xdr:colOff>
      <xdr:row>8</xdr:row>
      <xdr:rowOff>168088</xdr:rowOff>
    </xdr:from>
    <xdr:to>
      <xdr:col>2</xdr:col>
      <xdr:colOff>1400735</xdr:colOff>
      <xdr:row>8</xdr:row>
      <xdr:rowOff>1826559</xdr:rowOff>
    </xdr:to>
    <xdr:pic>
      <xdr:nvPicPr>
        <xdr:cNvPr id="6" name="그림 5"/>
        <xdr:cNvPicPr>
          <a:picLocks noChangeAspect="1"/>
        </xdr:cNvPicPr>
      </xdr:nvPicPr>
      <xdr:blipFill rotWithShape="1">
        <a:blip xmlns:r="http://schemas.openxmlformats.org/officeDocument/2006/relationships" r:embed="rId2"/>
        <a:srcRect l="25825" t="4695" r="26747" b="6355"/>
        <a:stretch/>
      </xdr:blipFill>
      <xdr:spPr>
        <a:xfrm>
          <a:off x="3063478" y="8292353"/>
          <a:ext cx="914610" cy="1658471"/>
        </a:xfrm>
        <a:prstGeom prst="rect">
          <a:avLst/>
        </a:prstGeom>
      </xdr:spPr>
    </xdr:pic>
    <xdr:clientData/>
  </xdr:twoCellAnchor>
  <xdr:twoCellAnchor editAs="oneCell">
    <xdr:from>
      <xdr:col>2</xdr:col>
      <xdr:colOff>481852</xdr:colOff>
      <xdr:row>7</xdr:row>
      <xdr:rowOff>190500</xdr:rowOff>
    </xdr:from>
    <xdr:to>
      <xdr:col>2</xdr:col>
      <xdr:colOff>1389530</xdr:colOff>
      <xdr:row>7</xdr:row>
      <xdr:rowOff>1816453</xdr:rowOff>
    </xdr:to>
    <xdr:pic>
      <xdr:nvPicPr>
        <xdr:cNvPr id="7" name="그림 6"/>
        <xdr:cNvPicPr>
          <a:picLocks noChangeAspect="1"/>
        </xdr:cNvPicPr>
      </xdr:nvPicPr>
      <xdr:blipFill rotWithShape="1">
        <a:blip xmlns:r="http://schemas.openxmlformats.org/officeDocument/2006/relationships" r:embed="rId3"/>
        <a:srcRect l="25123" t="5534" r="25509" b="4985"/>
        <a:stretch/>
      </xdr:blipFill>
      <xdr:spPr>
        <a:xfrm>
          <a:off x="3059205" y="6331324"/>
          <a:ext cx="907678" cy="1625953"/>
        </a:xfrm>
        <a:prstGeom prst="rect">
          <a:avLst/>
        </a:prstGeom>
      </xdr:spPr>
    </xdr:pic>
    <xdr:clientData/>
  </xdr:twoCellAnchor>
  <xdr:twoCellAnchor editAs="oneCell">
    <xdr:from>
      <xdr:col>2</xdr:col>
      <xdr:colOff>29425</xdr:colOff>
      <xdr:row>4</xdr:row>
      <xdr:rowOff>33617</xdr:rowOff>
    </xdr:from>
    <xdr:to>
      <xdr:col>2</xdr:col>
      <xdr:colOff>1781734</xdr:colOff>
      <xdr:row>4</xdr:row>
      <xdr:rowOff>1966657</xdr:rowOff>
    </xdr:to>
    <xdr:pic>
      <xdr:nvPicPr>
        <xdr:cNvPr id="13" name="그림 12"/>
        <xdr:cNvPicPr>
          <a:picLocks noChangeAspect="1"/>
        </xdr:cNvPicPr>
      </xdr:nvPicPr>
      <xdr:blipFill>
        <a:blip xmlns:r="http://schemas.openxmlformats.org/officeDocument/2006/relationships" r:embed="rId4"/>
        <a:stretch>
          <a:fillRect/>
        </a:stretch>
      </xdr:blipFill>
      <xdr:spPr>
        <a:xfrm>
          <a:off x="2606778" y="10141323"/>
          <a:ext cx="1752309" cy="1933040"/>
        </a:xfrm>
        <a:prstGeom prst="rect">
          <a:avLst/>
        </a:prstGeom>
      </xdr:spPr>
    </xdr:pic>
    <xdr:clientData/>
  </xdr:twoCellAnchor>
  <xdr:twoCellAnchor editAs="oneCell">
    <xdr:from>
      <xdr:col>2</xdr:col>
      <xdr:colOff>38100</xdr:colOff>
      <xdr:row>9</xdr:row>
      <xdr:rowOff>52296</xdr:rowOff>
    </xdr:from>
    <xdr:to>
      <xdr:col>2</xdr:col>
      <xdr:colOff>1743075</xdr:colOff>
      <xdr:row>9</xdr:row>
      <xdr:rowOff>1861770</xdr:rowOff>
    </xdr:to>
    <xdr:pic>
      <xdr:nvPicPr>
        <xdr:cNvPr id="2" name="그림 1"/>
        <xdr:cNvPicPr>
          <a:picLocks noChangeAspect="1"/>
        </xdr:cNvPicPr>
      </xdr:nvPicPr>
      <xdr:blipFill>
        <a:blip xmlns:r="http://schemas.openxmlformats.org/officeDocument/2006/relationships" r:embed="rId5"/>
        <a:stretch>
          <a:fillRect/>
        </a:stretch>
      </xdr:blipFill>
      <xdr:spPr>
        <a:xfrm>
          <a:off x="2619375" y="13911171"/>
          <a:ext cx="1704975" cy="1809474"/>
        </a:xfrm>
        <a:prstGeom prst="rect">
          <a:avLst/>
        </a:prstGeom>
      </xdr:spPr>
    </xdr:pic>
    <xdr:clientData/>
  </xdr:twoCellAnchor>
  <xdr:twoCellAnchor editAs="oneCell">
    <xdr:from>
      <xdr:col>2</xdr:col>
      <xdr:colOff>180975</xdr:colOff>
      <xdr:row>5</xdr:row>
      <xdr:rowOff>762001</xdr:rowOff>
    </xdr:from>
    <xdr:to>
      <xdr:col>2</xdr:col>
      <xdr:colOff>1674975</xdr:colOff>
      <xdr:row>5</xdr:row>
      <xdr:rowOff>1963389</xdr:rowOff>
    </xdr:to>
    <xdr:pic>
      <xdr:nvPicPr>
        <xdr:cNvPr id="4" name="그림 3"/>
        <xdr:cNvPicPr>
          <a:picLocks noChangeAspect="1"/>
        </xdr:cNvPicPr>
      </xdr:nvPicPr>
      <xdr:blipFill>
        <a:blip xmlns:r="http://schemas.openxmlformats.org/officeDocument/2006/relationships" r:embed="rId6"/>
        <a:stretch>
          <a:fillRect/>
        </a:stretch>
      </xdr:blipFill>
      <xdr:spPr>
        <a:xfrm>
          <a:off x="2762250" y="4067176"/>
          <a:ext cx="1494000" cy="1201388"/>
        </a:xfrm>
        <a:prstGeom prst="rect">
          <a:avLst/>
        </a:prstGeom>
      </xdr:spPr>
    </xdr:pic>
    <xdr:clientData/>
  </xdr:twoCellAnchor>
  <xdr:twoCellAnchor editAs="oneCell">
    <xdr:from>
      <xdr:col>2</xdr:col>
      <xdr:colOff>9526</xdr:colOff>
      <xdr:row>5</xdr:row>
      <xdr:rowOff>95250</xdr:rowOff>
    </xdr:from>
    <xdr:to>
      <xdr:col>3</xdr:col>
      <xdr:colOff>36114</xdr:colOff>
      <xdr:row>5</xdr:row>
      <xdr:rowOff>847725</xdr:rowOff>
    </xdr:to>
    <xdr:pic>
      <xdr:nvPicPr>
        <xdr:cNvPr id="3" name="그림 2"/>
        <xdr:cNvPicPr>
          <a:picLocks noChangeAspect="1"/>
        </xdr:cNvPicPr>
      </xdr:nvPicPr>
      <xdr:blipFill>
        <a:blip xmlns:r="http://schemas.openxmlformats.org/officeDocument/2006/relationships" r:embed="rId7"/>
        <a:stretch>
          <a:fillRect/>
        </a:stretch>
      </xdr:blipFill>
      <xdr:spPr>
        <a:xfrm>
          <a:off x="2590801" y="3400425"/>
          <a:ext cx="1836338" cy="75247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tabSelected="1" topLeftCell="A37" zoomScaleNormal="100" workbookViewId="0">
      <selection activeCell="L37" sqref="L37"/>
    </sheetView>
  </sheetViews>
  <sheetFormatPr defaultColWidth="9" defaultRowHeight="16.5"/>
  <cols>
    <col min="1" max="1" width="15.25" style="3" customWidth="1"/>
    <col min="2" max="2" width="17.5" style="3" customWidth="1"/>
    <col min="3" max="3" width="24.25" style="3" customWidth="1"/>
    <col min="4" max="4" width="10.5" style="3" customWidth="1"/>
    <col min="5" max="5" width="14.75" style="3" customWidth="1"/>
    <col min="6" max="6" width="13.625" style="3" bestFit="1" customWidth="1"/>
    <col min="7" max="8" width="12.625" style="6" customWidth="1"/>
    <col min="9" max="9" width="11.125" style="6" customWidth="1"/>
    <col min="10" max="10" width="13.875" style="8" customWidth="1"/>
    <col min="11" max="11" width="15.75" style="98" customWidth="1"/>
    <col min="12" max="12" width="13.875" style="8" customWidth="1"/>
    <col min="13" max="13" width="13" customWidth="1"/>
    <col min="14" max="14" width="29.5" style="7" customWidth="1"/>
    <col min="15" max="16384" width="9" style="3"/>
  </cols>
  <sheetData>
    <row r="1" spans="1:14" ht="26.25">
      <c r="A1" s="251" t="s">
        <v>10</v>
      </c>
      <c r="B1" s="251"/>
      <c r="C1" s="251"/>
      <c r="D1" s="251"/>
      <c r="E1" s="251"/>
      <c r="F1" s="251"/>
      <c r="G1" s="251"/>
      <c r="H1" s="251"/>
      <c r="I1" s="251"/>
      <c r="J1" s="251"/>
      <c r="K1" s="251"/>
      <c r="L1" s="251"/>
      <c r="M1" s="39"/>
    </row>
    <row r="2" spans="1:14" ht="16.899999999999999" customHeight="1">
      <c r="A2" s="70">
        <v>45658</v>
      </c>
      <c r="B2" s="69"/>
      <c r="C2" s="5"/>
      <c r="D2" s="5"/>
      <c r="F2" s="5"/>
      <c r="G2" s="5"/>
      <c r="H2" s="5"/>
      <c r="I2" s="5"/>
      <c r="J2" s="4"/>
      <c r="K2" s="97"/>
      <c r="L2" s="4" t="s">
        <v>0</v>
      </c>
    </row>
    <row r="3" spans="1:14" ht="34.5" customHeight="1">
      <c r="A3" s="252" t="s">
        <v>47</v>
      </c>
      <c r="B3" s="254" t="s">
        <v>145</v>
      </c>
      <c r="C3" s="254" t="s">
        <v>1</v>
      </c>
      <c r="D3" s="256" t="s">
        <v>2</v>
      </c>
      <c r="E3" s="256" t="s">
        <v>3</v>
      </c>
      <c r="F3" s="256" t="s">
        <v>7</v>
      </c>
      <c r="G3" s="256" t="s">
        <v>8</v>
      </c>
      <c r="H3" s="260" t="s">
        <v>160</v>
      </c>
      <c r="I3" s="256" t="s">
        <v>4</v>
      </c>
      <c r="J3" s="258" t="s">
        <v>5</v>
      </c>
      <c r="K3" s="262" t="s">
        <v>169</v>
      </c>
      <c r="L3" s="258" t="s">
        <v>34</v>
      </c>
      <c r="M3" s="91" t="s">
        <v>33</v>
      </c>
      <c r="N3" s="237" t="s">
        <v>220</v>
      </c>
    </row>
    <row r="4" spans="1:14" s="7" customFormat="1" ht="34.5" customHeight="1">
      <c r="A4" s="253"/>
      <c r="B4" s="255"/>
      <c r="C4" s="255"/>
      <c r="D4" s="257"/>
      <c r="E4" s="257"/>
      <c r="F4" s="257"/>
      <c r="G4" s="257"/>
      <c r="H4" s="261"/>
      <c r="I4" s="257"/>
      <c r="J4" s="259"/>
      <c r="K4" s="263"/>
      <c r="L4" s="259"/>
      <c r="M4" s="92" t="s">
        <v>171</v>
      </c>
      <c r="N4" s="238"/>
    </row>
    <row r="5" spans="1:14" ht="144" customHeight="1">
      <c r="A5" s="250" t="s">
        <v>205</v>
      </c>
      <c r="B5" s="60" t="s">
        <v>203</v>
      </c>
      <c r="C5" s="123"/>
      <c r="D5" s="61" t="s">
        <v>9</v>
      </c>
      <c r="E5" s="61">
        <v>100</v>
      </c>
      <c r="F5" s="190">
        <v>1.6</v>
      </c>
      <c r="G5" s="182">
        <v>0.44</v>
      </c>
      <c r="H5" s="124">
        <v>638</v>
      </c>
      <c r="I5" s="124">
        <v>10000</v>
      </c>
      <c r="J5" s="125" t="s">
        <v>149</v>
      </c>
      <c r="K5" s="126">
        <v>8809055045484</v>
      </c>
      <c r="L5" s="125" t="s">
        <v>155</v>
      </c>
      <c r="M5" s="88">
        <v>8000</v>
      </c>
      <c r="N5" s="151" t="s">
        <v>253</v>
      </c>
    </row>
    <row r="6" spans="1:14" ht="144" customHeight="1">
      <c r="A6" s="241"/>
      <c r="B6" s="64" t="s">
        <v>13</v>
      </c>
      <c r="C6" s="15"/>
      <c r="D6" s="63" t="s">
        <v>9</v>
      </c>
      <c r="E6" s="75">
        <v>100</v>
      </c>
      <c r="F6" s="191">
        <v>1.6</v>
      </c>
      <c r="G6" s="183">
        <v>0.44</v>
      </c>
      <c r="H6" s="16">
        <v>638</v>
      </c>
      <c r="I6" s="16">
        <v>10000</v>
      </c>
      <c r="J6" s="100" t="s">
        <v>149</v>
      </c>
      <c r="K6" s="101">
        <v>8809055045446</v>
      </c>
      <c r="L6" s="102" t="s">
        <v>35</v>
      </c>
      <c r="M6" s="89">
        <v>8000</v>
      </c>
      <c r="N6" s="152" t="s">
        <v>254</v>
      </c>
    </row>
    <row r="7" spans="1:14" ht="144" customHeight="1">
      <c r="A7" s="241"/>
      <c r="B7" s="64" t="s">
        <v>95</v>
      </c>
      <c r="C7" s="15"/>
      <c r="D7" s="63" t="s">
        <v>6</v>
      </c>
      <c r="E7" s="75">
        <v>100</v>
      </c>
      <c r="F7" s="191">
        <v>1.6</v>
      </c>
      <c r="G7" s="183">
        <v>0.44</v>
      </c>
      <c r="H7" s="16">
        <v>638</v>
      </c>
      <c r="I7" s="16">
        <v>10000</v>
      </c>
      <c r="J7" s="100" t="s">
        <v>149</v>
      </c>
      <c r="K7" s="101">
        <v>8809055045453</v>
      </c>
      <c r="L7" s="102" t="s">
        <v>35</v>
      </c>
      <c r="M7" s="89">
        <v>8000</v>
      </c>
      <c r="N7" s="152" t="s">
        <v>255</v>
      </c>
    </row>
    <row r="8" spans="1:14" ht="144" customHeight="1">
      <c r="A8" s="241"/>
      <c r="B8" s="64" t="s">
        <v>15</v>
      </c>
      <c r="C8" s="15"/>
      <c r="D8" s="63" t="s">
        <v>9</v>
      </c>
      <c r="E8" s="75">
        <v>100</v>
      </c>
      <c r="F8" s="191">
        <v>1.6</v>
      </c>
      <c r="G8" s="183">
        <v>0.44</v>
      </c>
      <c r="H8" s="16">
        <v>638</v>
      </c>
      <c r="I8" s="16">
        <v>10000</v>
      </c>
      <c r="J8" s="100" t="s">
        <v>149</v>
      </c>
      <c r="K8" s="101">
        <v>8809055045460</v>
      </c>
      <c r="L8" s="102" t="s">
        <v>36</v>
      </c>
      <c r="M8" s="89">
        <v>8000</v>
      </c>
      <c r="N8" s="152" t="s">
        <v>256</v>
      </c>
    </row>
    <row r="9" spans="1:14" ht="144" customHeight="1">
      <c r="A9" s="241"/>
      <c r="B9" s="64" t="s">
        <v>96</v>
      </c>
      <c r="C9" s="15"/>
      <c r="D9" s="63" t="s">
        <v>9</v>
      </c>
      <c r="E9" s="75">
        <v>100</v>
      </c>
      <c r="F9" s="191">
        <f>G9*4</f>
        <v>1.76</v>
      </c>
      <c r="G9" s="183">
        <v>0.44</v>
      </c>
      <c r="H9" s="16">
        <v>638</v>
      </c>
      <c r="I9" s="16">
        <v>10000</v>
      </c>
      <c r="J9" s="100" t="s">
        <v>149</v>
      </c>
      <c r="K9" s="103">
        <v>8809055045477</v>
      </c>
      <c r="L9" s="104" t="s">
        <v>37</v>
      </c>
      <c r="M9" s="89">
        <v>8000</v>
      </c>
      <c r="N9" s="152" t="s">
        <v>257</v>
      </c>
    </row>
    <row r="10" spans="1:14" ht="144" customHeight="1">
      <c r="A10" s="241" t="s">
        <v>20</v>
      </c>
      <c r="B10" s="64" t="s">
        <v>12</v>
      </c>
      <c r="C10" s="15"/>
      <c r="D10" s="63" t="s">
        <v>6</v>
      </c>
      <c r="E10" s="75">
        <v>100</v>
      </c>
      <c r="F10" s="191">
        <v>1.6</v>
      </c>
      <c r="G10" s="183">
        <v>0.44</v>
      </c>
      <c r="H10" s="16">
        <v>638</v>
      </c>
      <c r="I10" s="16">
        <v>10000</v>
      </c>
      <c r="J10" s="100" t="s">
        <v>149</v>
      </c>
      <c r="K10" s="103">
        <v>8809055042155</v>
      </c>
      <c r="L10" s="104" t="s">
        <v>35</v>
      </c>
      <c r="M10" s="89">
        <v>8000</v>
      </c>
      <c r="N10" s="154" t="s">
        <v>272</v>
      </c>
    </row>
    <row r="11" spans="1:14" ht="144" customHeight="1">
      <c r="A11" s="241"/>
      <c r="B11" s="64" t="s">
        <v>13</v>
      </c>
      <c r="C11" s="15"/>
      <c r="D11" s="63" t="s">
        <v>6</v>
      </c>
      <c r="E11" s="75">
        <v>100</v>
      </c>
      <c r="F11" s="191">
        <v>1.6</v>
      </c>
      <c r="G11" s="183">
        <v>0.44</v>
      </c>
      <c r="H11" s="16">
        <v>638</v>
      </c>
      <c r="I11" s="16">
        <v>10000</v>
      </c>
      <c r="J11" s="100" t="s">
        <v>149</v>
      </c>
      <c r="K11" s="103"/>
      <c r="L11" s="104" t="s">
        <v>35</v>
      </c>
      <c r="M11" s="89">
        <v>8000</v>
      </c>
      <c r="N11" s="155" t="s">
        <v>273</v>
      </c>
    </row>
    <row r="12" spans="1:14" ht="144" customHeight="1">
      <c r="A12" s="241"/>
      <c r="B12" s="64" t="s">
        <v>14</v>
      </c>
      <c r="C12" s="15"/>
      <c r="D12" s="63" t="s">
        <v>6</v>
      </c>
      <c r="E12" s="75">
        <v>100</v>
      </c>
      <c r="F12" s="191">
        <v>1.6</v>
      </c>
      <c r="G12" s="183">
        <v>0.44</v>
      </c>
      <c r="H12" s="16">
        <v>638</v>
      </c>
      <c r="I12" s="16">
        <v>10000</v>
      </c>
      <c r="J12" s="100" t="s">
        <v>149</v>
      </c>
      <c r="K12" s="103">
        <v>8809055042841</v>
      </c>
      <c r="L12" s="104" t="s">
        <v>35</v>
      </c>
      <c r="M12" s="89">
        <v>8000</v>
      </c>
      <c r="N12" s="155" t="s">
        <v>274</v>
      </c>
    </row>
    <row r="13" spans="1:14" ht="144" customHeight="1">
      <c r="A13" s="241"/>
      <c r="B13" s="64" t="s">
        <v>17</v>
      </c>
      <c r="C13" s="15"/>
      <c r="D13" s="63" t="s">
        <v>6</v>
      </c>
      <c r="E13" s="75">
        <v>100</v>
      </c>
      <c r="F13" s="191">
        <v>1.6</v>
      </c>
      <c r="G13" s="183">
        <v>0.44</v>
      </c>
      <c r="H13" s="16">
        <v>638</v>
      </c>
      <c r="I13" s="16">
        <v>10000</v>
      </c>
      <c r="J13" s="100" t="s">
        <v>149</v>
      </c>
      <c r="K13" s="103">
        <v>880955042834</v>
      </c>
      <c r="L13" s="104" t="s">
        <v>36</v>
      </c>
      <c r="M13" s="89">
        <v>8000</v>
      </c>
      <c r="N13" s="155" t="s">
        <v>275</v>
      </c>
    </row>
    <row r="14" spans="1:14" ht="144" customHeight="1">
      <c r="A14" s="245" t="s">
        <v>207</v>
      </c>
      <c r="B14" s="74" t="s">
        <v>175</v>
      </c>
      <c r="C14" s="17"/>
      <c r="D14" s="63" t="s">
        <v>6</v>
      </c>
      <c r="E14" s="75">
        <v>100</v>
      </c>
      <c r="F14" s="191">
        <v>1.6</v>
      </c>
      <c r="G14" s="183">
        <v>0.44</v>
      </c>
      <c r="H14" s="16">
        <v>638</v>
      </c>
      <c r="I14" s="16">
        <v>10000</v>
      </c>
      <c r="J14" s="100" t="s">
        <v>149</v>
      </c>
      <c r="K14" s="103">
        <v>8809055042209</v>
      </c>
      <c r="L14" s="104" t="s">
        <v>35</v>
      </c>
      <c r="M14" s="89">
        <v>8000</v>
      </c>
      <c r="N14" s="155"/>
    </row>
    <row r="15" spans="1:14" ht="144" customHeight="1">
      <c r="A15" s="246"/>
      <c r="B15" s="74" t="s">
        <v>176</v>
      </c>
      <c r="C15" s="17"/>
      <c r="D15" s="63" t="s">
        <v>6</v>
      </c>
      <c r="E15" s="75">
        <v>100</v>
      </c>
      <c r="F15" s="191">
        <v>1.6</v>
      </c>
      <c r="G15" s="183">
        <v>0.44</v>
      </c>
      <c r="H15" s="16">
        <v>638</v>
      </c>
      <c r="I15" s="16">
        <v>10000</v>
      </c>
      <c r="J15" s="100" t="s">
        <v>149</v>
      </c>
      <c r="K15" s="103">
        <v>8809055045842</v>
      </c>
      <c r="L15" s="104" t="s">
        <v>35</v>
      </c>
      <c r="M15" s="89">
        <v>8000</v>
      </c>
      <c r="N15" s="152"/>
    </row>
    <row r="16" spans="1:14" ht="144" customHeight="1">
      <c r="A16" s="247"/>
      <c r="B16" s="74" t="s">
        <v>177</v>
      </c>
      <c r="C16" s="17"/>
      <c r="D16" s="63" t="s">
        <v>6</v>
      </c>
      <c r="E16" s="75">
        <v>100</v>
      </c>
      <c r="F16" s="191">
        <v>1.6</v>
      </c>
      <c r="G16" s="183">
        <v>0.44</v>
      </c>
      <c r="H16" s="16">
        <v>638</v>
      </c>
      <c r="I16" s="16">
        <v>10000</v>
      </c>
      <c r="J16" s="100" t="s">
        <v>149</v>
      </c>
      <c r="K16" s="103">
        <v>8809055045859</v>
      </c>
      <c r="L16" s="104" t="s">
        <v>35</v>
      </c>
      <c r="M16" s="89">
        <v>8000</v>
      </c>
      <c r="N16" s="152"/>
    </row>
    <row r="17" spans="1:14" ht="144" customHeight="1">
      <c r="A17" s="245" t="s">
        <v>99</v>
      </c>
      <c r="B17" s="74" t="s">
        <v>100</v>
      </c>
      <c r="C17" s="17"/>
      <c r="D17" s="75" t="s">
        <v>105</v>
      </c>
      <c r="E17" s="75">
        <v>100</v>
      </c>
      <c r="F17" s="192">
        <v>2</v>
      </c>
      <c r="G17" s="184">
        <v>0.48</v>
      </c>
      <c r="H17" s="16">
        <v>696</v>
      </c>
      <c r="I17" s="16">
        <v>10000</v>
      </c>
      <c r="J17" s="100" t="s">
        <v>107</v>
      </c>
      <c r="K17" s="103">
        <v>8809055047389</v>
      </c>
      <c r="L17" s="104" t="s">
        <v>36</v>
      </c>
      <c r="M17" s="89">
        <v>8000</v>
      </c>
      <c r="N17" s="152" t="s">
        <v>266</v>
      </c>
    </row>
    <row r="18" spans="1:14" ht="144" customHeight="1">
      <c r="A18" s="246"/>
      <c r="B18" s="74" t="s">
        <v>101</v>
      </c>
      <c r="C18" s="17"/>
      <c r="D18" s="75" t="s">
        <v>105</v>
      </c>
      <c r="E18" s="75">
        <v>100</v>
      </c>
      <c r="F18" s="192">
        <v>2</v>
      </c>
      <c r="G18" s="184">
        <v>0.48</v>
      </c>
      <c r="H18" s="16">
        <v>696</v>
      </c>
      <c r="I18" s="16">
        <v>10000</v>
      </c>
      <c r="J18" s="100" t="s">
        <v>108</v>
      </c>
      <c r="K18" s="103">
        <v>8809055047396</v>
      </c>
      <c r="L18" s="104" t="s">
        <v>36</v>
      </c>
      <c r="M18" s="89">
        <v>8000</v>
      </c>
      <c r="N18" s="152" t="s">
        <v>264</v>
      </c>
    </row>
    <row r="19" spans="1:14" ht="144" customHeight="1">
      <c r="A19" s="246"/>
      <c r="B19" s="74" t="s">
        <v>102</v>
      </c>
      <c r="C19" s="17"/>
      <c r="D19" s="75" t="s">
        <v>105</v>
      </c>
      <c r="E19" s="75">
        <v>100</v>
      </c>
      <c r="F19" s="192">
        <v>2</v>
      </c>
      <c r="G19" s="184">
        <v>0.48</v>
      </c>
      <c r="H19" s="16">
        <v>696</v>
      </c>
      <c r="I19" s="16">
        <v>10000</v>
      </c>
      <c r="J19" s="100" t="s">
        <v>109</v>
      </c>
      <c r="K19" s="103">
        <v>8809055047402</v>
      </c>
      <c r="L19" s="104" t="s">
        <v>36</v>
      </c>
      <c r="M19" s="89">
        <v>8000</v>
      </c>
      <c r="N19" s="152" t="s">
        <v>265</v>
      </c>
    </row>
    <row r="20" spans="1:14" ht="144" customHeight="1">
      <c r="A20" s="247"/>
      <c r="B20" s="74" t="s">
        <v>179</v>
      </c>
      <c r="C20" s="17"/>
      <c r="D20" s="75" t="s">
        <v>186</v>
      </c>
      <c r="E20" s="75">
        <v>100</v>
      </c>
      <c r="F20" s="192">
        <v>2.5</v>
      </c>
      <c r="G20" s="184">
        <v>0.52</v>
      </c>
      <c r="H20" s="16">
        <v>754</v>
      </c>
      <c r="I20" s="16">
        <v>10000</v>
      </c>
      <c r="J20" s="100" t="s">
        <v>109</v>
      </c>
      <c r="K20" s="103">
        <v>8809055047846</v>
      </c>
      <c r="L20" s="104" t="s">
        <v>35</v>
      </c>
      <c r="M20" s="89">
        <v>8000</v>
      </c>
      <c r="N20" s="152" t="s">
        <v>263</v>
      </c>
    </row>
    <row r="21" spans="1:14" ht="144" customHeight="1">
      <c r="A21" s="248" t="s">
        <v>174</v>
      </c>
      <c r="B21" s="74" t="s">
        <v>188</v>
      </c>
      <c r="C21" s="17"/>
      <c r="D21" s="75" t="s">
        <v>173</v>
      </c>
      <c r="E21" s="75">
        <v>100</v>
      </c>
      <c r="F21" s="192">
        <v>1.6</v>
      </c>
      <c r="G21" s="184">
        <v>0.44</v>
      </c>
      <c r="H21" s="16">
        <v>638</v>
      </c>
      <c r="I21" s="16">
        <v>10000</v>
      </c>
      <c r="J21" s="100" t="s">
        <v>202</v>
      </c>
      <c r="K21" s="103">
        <v>8809055042780</v>
      </c>
      <c r="L21" s="104" t="s">
        <v>35</v>
      </c>
      <c r="M21" s="89">
        <v>8000</v>
      </c>
      <c r="N21" s="152"/>
    </row>
    <row r="22" spans="1:14" ht="144" customHeight="1">
      <c r="A22" s="249"/>
      <c r="B22" s="74" t="s">
        <v>187</v>
      </c>
      <c r="C22" s="17"/>
      <c r="D22" s="75" t="s">
        <v>173</v>
      </c>
      <c r="E22" s="75">
        <v>100</v>
      </c>
      <c r="F22" s="192">
        <v>1.6</v>
      </c>
      <c r="G22" s="184">
        <v>0.44</v>
      </c>
      <c r="H22" s="16">
        <v>638</v>
      </c>
      <c r="I22" s="16">
        <v>10000</v>
      </c>
      <c r="J22" s="100" t="s">
        <v>202</v>
      </c>
      <c r="K22" s="103">
        <v>8809055047877</v>
      </c>
      <c r="L22" s="104" t="s">
        <v>35</v>
      </c>
      <c r="M22" s="89">
        <v>8000</v>
      </c>
      <c r="N22" s="152"/>
    </row>
    <row r="23" spans="1:14" ht="144" customHeight="1">
      <c r="A23" s="245" t="s">
        <v>103</v>
      </c>
      <c r="B23" s="74" t="s">
        <v>104</v>
      </c>
      <c r="C23" s="17"/>
      <c r="D23" s="75" t="s">
        <v>106</v>
      </c>
      <c r="E23" s="75">
        <v>100</v>
      </c>
      <c r="F23" s="192">
        <v>2.8</v>
      </c>
      <c r="G23" s="184">
        <v>0.68</v>
      </c>
      <c r="H23" s="16">
        <v>986.00000000000011</v>
      </c>
      <c r="I23" s="16">
        <v>10000</v>
      </c>
      <c r="J23" s="100" t="s">
        <v>109</v>
      </c>
      <c r="K23" s="103">
        <v>8809055047419</v>
      </c>
      <c r="L23" s="104" t="s">
        <v>36</v>
      </c>
      <c r="M23" s="89">
        <v>8000</v>
      </c>
      <c r="N23" s="152" t="s">
        <v>267</v>
      </c>
    </row>
    <row r="24" spans="1:14" ht="144" customHeight="1">
      <c r="A24" s="247"/>
      <c r="B24" s="74" t="s">
        <v>178</v>
      </c>
      <c r="C24" s="17"/>
      <c r="D24" s="75" t="s">
        <v>185</v>
      </c>
      <c r="E24" s="75">
        <v>100</v>
      </c>
      <c r="F24" s="192">
        <v>2.8</v>
      </c>
      <c r="G24" s="184">
        <v>0.68</v>
      </c>
      <c r="H24" s="16">
        <v>986.00000000000011</v>
      </c>
      <c r="I24" s="99">
        <v>10000</v>
      </c>
      <c r="J24" s="100" t="s">
        <v>200</v>
      </c>
      <c r="K24" s="103">
        <v>8809055047839</v>
      </c>
      <c r="L24" s="105" t="s">
        <v>201</v>
      </c>
      <c r="M24" s="89">
        <v>8000</v>
      </c>
      <c r="N24" s="152"/>
    </row>
    <row r="25" spans="1:14" s="2" customFormat="1" ht="144" customHeight="1">
      <c r="A25" s="239" t="s">
        <v>18</v>
      </c>
      <c r="B25" s="11" t="s">
        <v>194</v>
      </c>
      <c r="C25" s="11"/>
      <c r="D25" s="12" t="s">
        <v>26</v>
      </c>
      <c r="E25" s="12">
        <v>20</v>
      </c>
      <c r="F25" s="193">
        <v>9.4</v>
      </c>
      <c r="G25" s="186">
        <v>2.25</v>
      </c>
      <c r="H25" s="16">
        <v>3272.2696977616574</v>
      </c>
      <c r="I25" s="13">
        <v>5000</v>
      </c>
      <c r="J25" s="21" t="s">
        <v>151</v>
      </c>
      <c r="K25" s="86">
        <v>8809055046269</v>
      </c>
      <c r="L25" s="20" t="s">
        <v>39</v>
      </c>
      <c r="M25" s="90">
        <v>1000</v>
      </c>
      <c r="N25" s="149" t="s">
        <v>251</v>
      </c>
    </row>
    <row r="26" spans="1:14" s="2" customFormat="1" ht="144" customHeight="1">
      <c r="A26" s="239"/>
      <c r="B26" s="11" t="s">
        <v>195</v>
      </c>
      <c r="C26" s="11"/>
      <c r="D26" s="12" t="s">
        <v>16</v>
      </c>
      <c r="E26" s="12">
        <v>12</v>
      </c>
      <c r="F26" s="193">
        <v>9.4</v>
      </c>
      <c r="G26" s="186">
        <v>1.75</v>
      </c>
      <c r="H26" s="16">
        <v>2537.5</v>
      </c>
      <c r="I26" s="13">
        <v>5000</v>
      </c>
      <c r="J26" s="20" t="s">
        <v>152</v>
      </c>
      <c r="K26" s="85">
        <v>8809055046443</v>
      </c>
      <c r="L26" s="20" t="s">
        <v>39</v>
      </c>
      <c r="M26" s="90">
        <v>1000</v>
      </c>
      <c r="N26" s="149" t="s">
        <v>246</v>
      </c>
    </row>
    <row r="27" spans="1:14" s="2" customFormat="1" ht="144" customHeight="1">
      <c r="A27" s="240"/>
      <c r="B27" s="96" t="s">
        <v>196</v>
      </c>
      <c r="C27" s="96"/>
      <c r="D27" s="9" t="s">
        <v>26</v>
      </c>
      <c r="E27" s="9">
        <v>20</v>
      </c>
      <c r="F27" s="194">
        <v>9</v>
      </c>
      <c r="G27" s="187">
        <v>2.17</v>
      </c>
      <c r="H27" s="16">
        <v>3156.5100510666571</v>
      </c>
      <c r="I27" s="10">
        <v>5000</v>
      </c>
      <c r="J27" s="21" t="s">
        <v>151</v>
      </c>
      <c r="K27" s="86">
        <v>8809055046276</v>
      </c>
      <c r="L27" s="21" t="s">
        <v>150</v>
      </c>
      <c r="M27" s="90">
        <v>1000</v>
      </c>
      <c r="N27" s="149" t="s">
        <v>250</v>
      </c>
    </row>
    <row r="28" spans="1:14" s="2" customFormat="1" ht="144" customHeight="1">
      <c r="A28" s="240" t="s">
        <v>27</v>
      </c>
      <c r="B28" s="96" t="s">
        <v>197</v>
      </c>
      <c r="C28" s="96"/>
      <c r="D28" s="9" t="s">
        <v>23</v>
      </c>
      <c r="E28" s="9">
        <v>20</v>
      </c>
      <c r="F28" s="194">
        <v>9</v>
      </c>
      <c r="G28" s="187">
        <v>2.2000000000000002</v>
      </c>
      <c r="H28" s="16">
        <v>3203.9437305466572</v>
      </c>
      <c r="I28" s="10">
        <v>5000</v>
      </c>
      <c r="J28" s="21" t="s">
        <v>151</v>
      </c>
      <c r="K28" s="86">
        <v>8809055046283</v>
      </c>
      <c r="L28" s="21" t="s">
        <v>45</v>
      </c>
      <c r="M28" s="90">
        <v>1000</v>
      </c>
      <c r="N28" s="149" t="s">
        <v>249</v>
      </c>
    </row>
    <row r="29" spans="1:14" s="2" customFormat="1" ht="144" customHeight="1">
      <c r="A29" s="240"/>
      <c r="B29" s="96" t="s">
        <v>198</v>
      </c>
      <c r="C29" s="96"/>
      <c r="D29" s="9" t="s">
        <v>28</v>
      </c>
      <c r="E29" s="9">
        <v>20</v>
      </c>
      <c r="F29" s="194">
        <v>7.4</v>
      </c>
      <c r="G29" s="187">
        <v>1.73</v>
      </c>
      <c r="H29" s="16">
        <v>2520.1359697455705</v>
      </c>
      <c r="I29" s="10">
        <v>5000</v>
      </c>
      <c r="J29" s="14" t="s">
        <v>29</v>
      </c>
      <c r="K29" s="87">
        <v>8809055046290</v>
      </c>
      <c r="L29" s="106" t="s">
        <v>40</v>
      </c>
      <c r="M29" s="93">
        <v>1500</v>
      </c>
      <c r="N29" s="149" t="s">
        <v>248</v>
      </c>
    </row>
    <row r="30" spans="1:14" s="2" customFormat="1" ht="144" customHeight="1">
      <c r="A30" s="242"/>
      <c r="B30" s="33" t="s">
        <v>189</v>
      </c>
      <c r="C30" s="33"/>
      <c r="D30" s="34" t="s">
        <v>71</v>
      </c>
      <c r="E30" s="34">
        <v>20</v>
      </c>
      <c r="F30" s="195">
        <v>6.8</v>
      </c>
      <c r="G30" s="188">
        <v>1.7</v>
      </c>
      <c r="H30" s="16">
        <v>2465</v>
      </c>
      <c r="I30" s="35">
        <v>5000</v>
      </c>
      <c r="J30" s="14" t="s">
        <v>83</v>
      </c>
      <c r="K30" s="87"/>
      <c r="L30" s="106" t="s">
        <v>141</v>
      </c>
      <c r="M30" s="90">
        <v>1000</v>
      </c>
      <c r="N30" s="149" t="s">
        <v>247</v>
      </c>
    </row>
    <row r="31" spans="1:14" s="2" customFormat="1" ht="144" customHeight="1">
      <c r="A31" s="240"/>
      <c r="B31" s="96" t="s">
        <v>190</v>
      </c>
      <c r="C31" s="96"/>
      <c r="D31" s="9" t="s">
        <v>28</v>
      </c>
      <c r="E31" s="9">
        <v>20</v>
      </c>
      <c r="F31" s="194">
        <v>7.4</v>
      </c>
      <c r="G31" s="187">
        <v>2.25</v>
      </c>
      <c r="H31" s="16">
        <v>3262.5</v>
      </c>
      <c r="I31" s="10">
        <v>5000</v>
      </c>
      <c r="J31" s="14" t="s">
        <v>32</v>
      </c>
      <c r="K31" s="87">
        <v>8809055046313</v>
      </c>
      <c r="L31" s="106" t="s">
        <v>40</v>
      </c>
      <c r="M31" s="93">
        <v>1500</v>
      </c>
      <c r="N31" s="149" t="s">
        <v>252</v>
      </c>
    </row>
    <row r="32" spans="1:14" s="2" customFormat="1" ht="144" customHeight="1">
      <c r="A32" s="245" t="s">
        <v>76</v>
      </c>
      <c r="B32" s="96" t="s">
        <v>199</v>
      </c>
      <c r="C32" s="96"/>
      <c r="D32" s="9" t="s">
        <v>16</v>
      </c>
      <c r="E32" s="9">
        <v>20</v>
      </c>
      <c r="F32" s="194">
        <v>5</v>
      </c>
      <c r="G32" s="187">
        <v>1.23</v>
      </c>
      <c r="H32" s="16">
        <v>1783.5</v>
      </c>
      <c r="I32" s="10">
        <v>5000</v>
      </c>
      <c r="J32" s="14" t="s">
        <v>167</v>
      </c>
      <c r="K32" s="87">
        <v>8809055047815</v>
      </c>
      <c r="L32" s="106" t="s">
        <v>41</v>
      </c>
      <c r="M32" s="90">
        <v>1000</v>
      </c>
      <c r="N32" s="149" t="s">
        <v>258</v>
      </c>
    </row>
    <row r="33" spans="1:14" ht="144" customHeight="1">
      <c r="A33" s="246"/>
      <c r="B33" s="64" t="s">
        <v>192</v>
      </c>
      <c r="C33" s="107"/>
      <c r="D33" s="63" t="s">
        <v>16</v>
      </c>
      <c r="E33" s="63">
        <v>20</v>
      </c>
      <c r="F33" s="196">
        <f>G33*4</f>
        <v>7.04</v>
      </c>
      <c r="G33" s="189">
        <v>1.76</v>
      </c>
      <c r="H33" s="16">
        <v>2565.181818181818</v>
      </c>
      <c r="I33" s="16">
        <v>5000</v>
      </c>
      <c r="J33" s="108" t="s">
        <v>25</v>
      </c>
      <c r="K33" s="109">
        <v>8809055045323</v>
      </c>
      <c r="L33" s="110" t="s">
        <v>41</v>
      </c>
      <c r="M33" s="90">
        <v>1000</v>
      </c>
      <c r="N33" s="152" t="s">
        <v>260</v>
      </c>
    </row>
    <row r="34" spans="1:14" s="2" customFormat="1" ht="144" customHeight="1">
      <c r="A34" s="246"/>
      <c r="B34" s="96" t="s">
        <v>261</v>
      </c>
      <c r="C34" s="96"/>
      <c r="D34" s="9" t="s">
        <v>81</v>
      </c>
      <c r="E34" s="9">
        <v>12</v>
      </c>
      <c r="F34" s="194">
        <v>6.7</v>
      </c>
      <c r="G34" s="187">
        <v>1.68</v>
      </c>
      <c r="H34" s="16">
        <v>2436</v>
      </c>
      <c r="I34" s="10">
        <v>5000</v>
      </c>
      <c r="J34" s="14" t="s">
        <v>167</v>
      </c>
      <c r="K34" s="87">
        <v>8809055047822</v>
      </c>
      <c r="L34" s="106" t="s">
        <v>287</v>
      </c>
      <c r="M34" s="90">
        <v>576</v>
      </c>
      <c r="N34" s="149" t="s">
        <v>262</v>
      </c>
    </row>
    <row r="35" spans="1:14" ht="144" customHeight="1">
      <c r="A35" s="247"/>
      <c r="B35" s="64" t="s">
        <v>191</v>
      </c>
      <c r="C35" s="107"/>
      <c r="D35" s="63" t="s">
        <v>72</v>
      </c>
      <c r="E35" s="63">
        <v>20</v>
      </c>
      <c r="F35" s="196">
        <f>G35*4</f>
        <v>7.96</v>
      </c>
      <c r="G35" s="189">
        <v>1.99</v>
      </c>
      <c r="H35" s="16">
        <v>2885.5</v>
      </c>
      <c r="I35" s="16">
        <v>5000</v>
      </c>
      <c r="J35" s="108" t="s">
        <v>70</v>
      </c>
      <c r="K35" s="109">
        <v>8809055046672</v>
      </c>
      <c r="L35" s="106" t="s">
        <v>41</v>
      </c>
      <c r="M35" s="90">
        <v>576</v>
      </c>
      <c r="N35" s="152" t="s">
        <v>259</v>
      </c>
    </row>
    <row r="36" spans="1:14" ht="144" customHeight="1">
      <c r="A36" s="245" t="s">
        <v>180</v>
      </c>
      <c r="B36" s="74" t="s">
        <v>184</v>
      </c>
      <c r="C36" s="17"/>
      <c r="D36" s="75" t="s">
        <v>181</v>
      </c>
      <c r="E36" s="75">
        <v>20</v>
      </c>
      <c r="F36" s="192">
        <v>8.8000000000000007</v>
      </c>
      <c r="G36" s="184">
        <v>2</v>
      </c>
      <c r="H36" s="16">
        <v>2900</v>
      </c>
      <c r="I36" s="99">
        <v>5000</v>
      </c>
      <c r="J36" s="100" t="s">
        <v>109</v>
      </c>
      <c r="K36" s="103">
        <v>8809055047853</v>
      </c>
      <c r="L36" s="104" t="s">
        <v>204</v>
      </c>
      <c r="M36" s="89">
        <v>1500</v>
      </c>
      <c r="N36" s="152"/>
    </row>
    <row r="37" spans="1:14" ht="144" customHeight="1">
      <c r="A37" s="247"/>
      <c r="B37" s="74" t="s">
        <v>183</v>
      </c>
      <c r="C37" s="17"/>
      <c r="D37" s="75" t="s">
        <v>182</v>
      </c>
      <c r="E37" s="75">
        <v>20</v>
      </c>
      <c r="F37" s="192">
        <v>8.8000000000000007</v>
      </c>
      <c r="G37" s="184">
        <v>2</v>
      </c>
      <c r="H37" s="16">
        <v>2900</v>
      </c>
      <c r="I37" s="99">
        <v>5000</v>
      </c>
      <c r="J37" s="100" t="s">
        <v>109</v>
      </c>
      <c r="K37" s="103">
        <v>8809055047860</v>
      </c>
      <c r="L37" s="104" t="s">
        <v>204</v>
      </c>
      <c r="M37" s="89">
        <v>1500</v>
      </c>
      <c r="N37" s="152"/>
    </row>
    <row r="38" spans="1:14" s="2" customFormat="1" ht="144" customHeight="1">
      <c r="A38" s="95" t="s">
        <v>77</v>
      </c>
      <c r="B38" s="96" t="s">
        <v>193</v>
      </c>
      <c r="C38" s="96"/>
      <c r="D38" s="9" t="s">
        <v>73</v>
      </c>
      <c r="E38" s="9">
        <v>10</v>
      </c>
      <c r="F38" s="194">
        <v>8.5</v>
      </c>
      <c r="G38" s="187">
        <v>2.4500000000000002</v>
      </c>
      <c r="H38" s="16">
        <v>3552.5000000000005</v>
      </c>
      <c r="I38" s="10">
        <v>5000</v>
      </c>
      <c r="J38" s="108" t="s">
        <v>24</v>
      </c>
      <c r="K38" s="111">
        <v>8809055046702</v>
      </c>
      <c r="L38" s="112" t="s">
        <v>75</v>
      </c>
      <c r="M38" s="90">
        <v>340</v>
      </c>
      <c r="N38" s="149" t="s">
        <v>268</v>
      </c>
    </row>
    <row r="39" spans="1:14" ht="144" customHeight="1">
      <c r="A39" s="242" t="s">
        <v>78</v>
      </c>
      <c r="B39" s="64" t="s">
        <v>79</v>
      </c>
      <c r="C39" s="113"/>
      <c r="D39" s="63" t="s">
        <v>21</v>
      </c>
      <c r="E39" s="63">
        <v>6</v>
      </c>
      <c r="F39" s="191">
        <f>G39*4</f>
        <v>9.8000000000000007</v>
      </c>
      <c r="G39" s="183">
        <v>2.4500000000000002</v>
      </c>
      <c r="H39" s="16">
        <v>3552.5000000000005</v>
      </c>
      <c r="I39" s="16">
        <v>3000</v>
      </c>
      <c r="J39" s="108" t="s">
        <v>110</v>
      </c>
      <c r="K39" s="109">
        <v>8809055046207</v>
      </c>
      <c r="L39" s="114" t="s">
        <v>89</v>
      </c>
      <c r="M39" s="90">
        <v>480</v>
      </c>
      <c r="N39" s="152" t="s">
        <v>269</v>
      </c>
    </row>
    <row r="40" spans="1:14" ht="144" customHeight="1">
      <c r="A40" s="243"/>
      <c r="B40" s="64" t="s">
        <v>80</v>
      </c>
      <c r="C40" s="113"/>
      <c r="D40" s="63" t="s">
        <v>22</v>
      </c>
      <c r="E40" s="63">
        <v>3</v>
      </c>
      <c r="F40" s="191">
        <f>G40*4</f>
        <v>20.8</v>
      </c>
      <c r="G40" s="183">
        <v>5.2</v>
      </c>
      <c r="H40" s="16">
        <v>7540</v>
      </c>
      <c r="I40" s="16">
        <v>3000</v>
      </c>
      <c r="J40" s="108" t="s">
        <v>94</v>
      </c>
      <c r="K40" s="109">
        <v>8809055040472</v>
      </c>
      <c r="L40" s="114" t="s">
        <v>38</v>
      </c>
      <c r="M40" s="115">
        <v>210</v>
      </c>
      <c r="N40" s="152" t="s">
        <v>270</v>
      </c>
    </row>
    <row r="41" spans="1:14" ht="144" customHeight="1">
      <c r="A41" s="244"/>
      <c r="B41" s="116" t="s">
        <v>206</v>
      </c>
      <c r="C41" s="117"/>
      <c r="D41" s="118" t="s">
        <v>22</v>
      </c>
      <c r="E41" s="118">
        <v>3</v>
      </c>
      <c r="F41" s="197">
        <f>G41*4</f>
        <v>19.600000000000001</v>
      </c>
      <c r="G41" s="185">
        <v>4.9000000000000004</v>
      </c>
      <c r="H41" s="40">
        <v>7105.0000000000009</v>
      </c>
      <c r="I41" s="40">
        <v>3000</v>
      </c>
      <c r="J41" s="119" t="s">
        <v>98</v>
      </c>
      <c r="K41" s="120">
        <v>8809055040489</v>
      </c>
      <c r="L41" s="121" t="s">
        <v>38</v>
      </c>
      <c r="M41" s="122">
        <v>250</v>
      </c>
      <c r="N41" s="153" t="s">
        <v>271</v>
      </c>
    </row>
  </sheetData>
  <mergeCells count="26">
    <mergeCell ref="A1:L1"/>
    <mergeCell ref="A3:A4"/>
    <mergeCell ref="B3:B4"/>
    <mergeCell ref="C3:C4"/>
    <mergeCell ref="D3:D4"/>
    <mergeCell ref="E3:E4"/>
    <mergeCell ref="F3:F4"/>
    <mergeCell ref="G3:G4"/>
    <mergeCell ref="I3:I4"/>
    <mergeCell ref="J3:J4"/>
    <mergeCell ref="L3:L4"/>
    <mergeCell ref="H3:H4"/>
    <mergeCell ref="K3:K4"/>
    <mergeCell ref="N3:N4"/>
    <mergeCell ref="A25:A27"/>
    <mergeCell ref="A28:A29"/>
    <mergeCell ref="A10:A13"/>
    <mergeCell ref="A39:A41"/>
    <mergeCell ref="A30:A31"/>
    <mergeCell ref="A32:A35"/>
    <mergeCell ref="A36:A37"/>
    <mergeCell ref="A17:A20"/>
    <mergeCell ref="A21:A22"/>
    <mergeCell ref="A14:A16"/>
    <mergeCell ref="A23:A24"/>
    <mergeCell ref="A5:A9"/>
  </mergeCells>
  <phoneticPr fontId="2" type="noConversion"/>
  <printOptions horizontalCentered="1"/>
  <pageMargins left="0.70866141732283472" right="0.70866141732283472" top="0.74803149606299213" bottom="0.74803149606299213" header="0.31496062992125984" footer="0.31496062992125984"/>
  <pageSetup paperSize="9" scale="55" fitToHeight="0"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topLeftCell="A4" zoomScaleNormal="100" zoomScaleSheetLayoutView="100" workbookViewId="0">
      <selection activeCell="O7" sqref="O7"/>
    </sheetView>
  </sheetViews>
  <sheetFormatPr defaultRowHeight="40.5" customHeight="1"/>
  <cols>
    <col min="1" max="1" width="13.875" style="49" customWidth="1"/>
    <col min="2" max="2" width="28.375" style="2" customWidth="1"/>
    <col min="3" max="3" width="18.25" style="2" customWidth="1"/>
    <col min="4" max="4" width="9" style="2" customWidth="1"/>
    <col min="5" max="5" width="8.375" style="2" customWidth="1"/>
    <col min="6" max="6" width="13.125" style="2" customWidth="1"/>
    <col min="7" max="11" width="12.875" style="2" customWidth="1"/>
    <col min="12" max="12" width="13.625" style="31" customWidth="1"/>
    <col min="13" max="13" width="16.25" style="2" customWidth="1"/>
    <col min="14" max="14" width="17" style="79" customWidth="1"/>
    <col min="15" max="15" width="13.75" style="31" customWidth="1"/>
    <col min="16" max="16" width="13.75" style="94" customWidth="1"/>
    <col min="17" max="17" width="25" style="145" customWidth="1"/>
    <col min="18" max="16384" width="9" style="2"/>
  </cols>
  <sheetData>
    <row r="1" spans="1:17" ht="40.5" customHeight="1">
      <c r="A1" s="251" t="s">
        <v>53</v>
      </c>
      <c r="B1" s="251"/>
      <c r="C1" s="251"/>
      <c r="D1" s="251"/>
      <c r="E1" s="251"/>
      <c r="F1" s="251"/>
      <c r="G1" s="251"/>
      <c r="H1" s="251"/>
      <c r="I1" s="251"/>
      <c r="J1" s="251"/>
      <c r="K1" s="251"/>
      <c r="L1" s="251"/>
      <c r="M1" s="251"/>
      <c r="N1" s="251"/>
      <c r="O1" s="251"/>
    </row>
    <row r="2" spans="1:17" ht="21.75" customHeight="1">
      <c r="A2" s="70">
        <v>45658</v>
      </c>
      <c r="B2" s="71"/>
      <c r="C2" s="70">
        <v>46023</v>
      </c>
      <c r="D2" s="22"/>
      <c r="F2" s="22"/>
      <c r="G2" s="22"/>
      <c r="H2" s="22"/>
      <c r="I2" s="22"/>
      <c r="J2" s="22"/>
      <c r="K2" s="22"/>
      <c r="L2" s="23"/>
      <c r="M2" s="4"/>
      <c r="N2" s="77"/>
      <c r="O2" s="4" t="s">
        <v>0</v>
      </c>
    </row>
    <row r="3" spans="1:17" ht="40.5" customHeight="1">
      <c r="A3" s="252" t="s">
        <v>46</v>
      </c>
      <c r="B3" s="254" t="s">
        <v>144</v>
      </c>
      <c r="C3" s="254" t="s">
        <v>1</v>
      </c>
      <c r="D3" s="256" t="s">
        <v>2</v>
      </c>
      <c r="E3" s="256" t="s">
        <v>3</v>
      </c>
      <c r="F3" s="258" t="s">
        <v>7</v>
      </c>
      <c r="G3" s="268" t="s">
        <v>19</v>
      </c>
      <c r="H3" s="256"/>
      <c r="I3" s="256"/>
      <c r="J3" s="256"/>
      <c r="K3" s="258"/>
      <c r="L3" s="269" t="s">
        <v>4</v>
      </c>
      <c r="M3" s="256" t="s">
        <v>11</v>
      </c>
      <c r="N3" s="256" t="s">
        <v>169</v>
      </c>
      <c r="O3" s="256" t="s">
        <v>34</v>
      </c>
      <c r="P3" s="271" t="s">
        <v>172</v>
      </c>
      <c r="Q3" s="264" t="s">
        <v>221</v>
      </c>
    </row>
    <row r="4" spans="1:17" ht="40.5" customHeight="1">
      <c r="A4" s="253"/>
      <c r="B4" s="255"/>
      <c r="C4" s="255"/>
      <c r="D4" s="257"/>
      <c r="E4" s="257"/>
      <c r="F4" s="259"/>
      <c r="G4" s="157" t="s">
        <v>54</v>
      </c>
      <c r="H4" s="72" t="s">
        <v>159</v>
      </c>
      <c r="I4" s="24" t="s">
        <v>55</v>
      </c>
      <c r="J4" s="24" t="s">
        <v>56</v>
      </c>
      <c r="K4" s="202" t="s">
        <v>285</v>
      </c>
      <c r="L4" s="270"/>
      <c r="M4" s="257"/>
      <c r="N4" s="257"/>
      <c r="O4" s="257"/>
      <c r="P4" s="272"/>
      <c r="Q4" s="265"/>
    </row>
    <row r="5" spans="1:17" s="25" customFormat="1" ht="81" customHeight="1">
      <c r="A5" s="273" t="s">
        <v>44</v>
      </c>
      <c r="B5" s="26" t="s">
        <v>276</v>
      </c>
      <c r="C5" s="26"/>
      <c r="D5" s="30" t="s">
        <v>62</v>
      </c>
      <c r="E5" s="30">
        <v>100</v>
      </c>
      <c r="F5" s="199">
        <v>4.0178571428571432</v>
      </c>
      <c r="G5" s="168">
        <v>0.66</v>
      </c>
      <c r="H5" s="129">
        <v>957</v>
      </c>
      <c r="I5" s="162">
        <v>0.75</v>
      </c>
      <c r="J5" s="162"/>
      <c r="K5" s="203"/>
      <c r="L5" s="201">
        <v>10000</v>
      </c>
      <c r="M5" s="27" t="s">
        <v>49</v>
      </c>
      <c r="N5" s="78">
        <v>8809055043473</v>
      </c>
      <c r="O5" s="30" t="s">
        <v>35</v>
      </c>
      <c r="P5" s="135">
        <v>8000</v>
      </c>
      <c r="Q5" s="146" t="s">
        <v>234</v>
      </c>
    </row>
    <row r="6" spans="1:17" s="25" customFormat="1" ht="72.75" customHeight="1">
      <c r="A6" s="274"/>
      <c r="B6" s="28" t="s">
        <v>57</v>
      </c>
      <c r="C6" s="29"/>
      <c r="D6" s="30" t="s">
        <v>63</v>
      </c>
      <c r="E6" s="30">
        <v>50</v>
      </c>
      <c r="F6" s="200">
        <v>2.0089285714285716</v>
      </c>
      <c r="G6" s="159">
        <v>0.52</v>
      </c>
      <c r="H6" s="129">
        <v>754</v>
      </c>
      <c r="I6" s="161">
        <v>0.6</v>
      </c>
      <c r="J6" s="161"/>
      <c r="K6" s="204"/>
      <c r="L6" s="201">
        <v>10000</v>
      </c>
      <c r="M6" s="27" t="s">
        <v>97</v>
      </c>
      <c r="N6" s="78">
        <v>8809055043350</v>
      </c>
      <c r="O6" s="30" t="s">
        <v>64</v>
      </c>
      <c r="P6" s="135">
        <v>7000</v>
      </c>
      <c r="Q6" s="146" t="s">
        <v>239</v>
      </c>
    </row>
    <row r="7" spans="1:17" s="25" customFormat="1" ht="94.5" customHeight="1">
      <c r="A7" s="41" t="s">
        <v>124</v>
      </c>
      <c r="B7" s="28" t="s">
        <v>58</v>
      </c>
      <c r="C7" s="29"/>
      <c r="D7" s="30" t="s">
        <v>59</v>
      </c>
      <c r="E7" s="30">
        <v>20</v>
      </c>
      <c r="F7" s="200">
        <v>9.2410714285714288</v>
      </c>
      <c r="G7" s="159"/>
      <c r="H7" s="129">
        <v>3088.5</v>
      </c>
      <c r="I7" s="161">
        <v>2.13</v>
      </c>
      <c r="J7" s="161">
        <v>2.4</v>
      </c>
      <c r="K7" s="204">
        <v>2.6</v>
      </c>
      <c r="L7" s="201">
        <v>5000</v>
      </c>
      <c r="M7" s="27" t="s">
        <v>50</v>
      </c>
      <c r="N7" s="78">
        <v>8809055043480</v>
      </c>
      <c r="O7" s="30" t="s">
        <v>74</v>
      </c>
      <c r="P7" s="135">
        <v>1000</v>
      </c>
      <c r="Q7" s="146" t="s">
        <v>237</v>
      </c>
    </row>
    <row r="8" spans="1:17" s="25" customFormat="1" ht="96.75" customHeight="1">
      <c r="A8" s="41" t="s">
        <v>125</v>
      </c>
      <c r="B8" s="28" t="s">
        <v>66</v>
      </c>
      <c r="C8" s="29"/>
      <c r="D8" s="30" t="s">
        <v>61</v>
      </c>
      <c r="E8" s="30">
        <v>12</v>
      </c>
      <c r="F8" s="200">
        <v>19.285714285714285</v>
      </c>
      <c r="G8" s="159"/>
      <c r="H8" s="129">
        <v>5592.8571428571431</v>
      </c>
      <c r="I8" s="161">
        <v>3.8571428571428572</v>
      </c>
      <c r="J8" s="161">
        <v>4.628571428571429</v>
      </c>
      <c r="K8" s="204">
        <v>5.2071428571428573</v>
      </c>
      <c r="L8" s="201">
        <v>5000</v>
      </c>
      <c r="M8" s="27" t="s">
        <v>51</v>
      </c>
      <c r="N8" s="78">
        <v>8809055043725</v>
      </c>
      <c r="O8" s="30" t="s">
        <v>74</v>
      </c>
      <c r="P8" s="135">
        <v>576</v>
      </c>
      <c r="Q8" s="146" t="s">
        <v>235</v>
      </c>
    </row>
    <row r="9" spans="1:17" s="25" customFormat="1" ht="96.75" customHeight="1">
      <c r="A9" s="275" t="s">
        <v>122</v>
      </c>
      <c r="B9" s="28" t="s">
        <v>65</v>
      </c>
      <c r="C9" s="29"/>
      <c r="D9" s="30" t="s">
        <v>60</v>
      </c>
      <c r="E9" s="30">
        <v>12</v>
      </c>
      <c r="F9" s="200">
        <v>15.910714285714286</v>
      </c>
      <c r="G9" s="159"/>
      <c r="H9" s="129">
        <v>4614.1071428571422</v>
      </c>
      <c r="I9" s="161">
        <v>3.1821428571428569</v>
      </c>
      <c r="J9" s="161">
        <v>3.8185714285714289</v>
      </c>
      <c r="K9" s="204">
        <v>4.2958928571428574</v>
      </c>
      <c r="L9" s="201">
        <v>5000</v>
      </c>
      <c r="M9" s="27" t="s">
        <v>52</v>
      </c>
      <c r="N9" s="78">
        <v>8809055045125</v>
      </c>
      <c r="O9" s="30" t="s">
        <v>42</v>
      </c>
      <c r="P9" s="135">
        <v>576</v>
      </c>
      <c r="Q9" s="146" t="s">
        <v>236</v>
      </c>
    </row>
    <row r="10" spans="1:17" s="25" customFormat="1" ht="96.75" customHeight="1">
      <c r="A10" s="275"/>
      <c r="B10" s="28" t="s">
        <v>67</v>
      </c>
      <c r="C10" s="29"/>
      <c r="D10" s="30" t="s">
        <v>60</v>
      </c>
      <c r="E10" s="30">
        <v>12</v>
      </c>
      <c r="F10" s="200">
        <v>15.910714285714286</v>
      </c>
      <c r="G10" s="159"/>
      <c r="H10" s="129">
        <v>4614.1071428571422</v>
      </c>
      <c r="I10" s="161">
        <v>3.1821428571428569</v>
      </c>
      <c r="J10" s="161">
        <v>3.8185714285714289</v>
      </c>
      <c r="K10" s="204">
        <v>4.2958928571428574</v>
      </c>
      <c r="L10" s="201">
        <v>5000</v>
      </c>
      <c r="M10" s="27" t="s">
        <v>52</v>
      </c>
      <c r="N10" s="78">
        <v>8809055043732</v>
      </c>
      <c r="O10" s="30" t="s">
        <v>42</v>
      </c>
      <c r="P10" s="135">
        <v>576</v>
      </c>
      <c r="Q10" s="146" t="s">
        <v>236</v>
      </c>
    </row>
    <row r="11" spans="1:17" s="25" customFormat="1" ht="81" customHeight="1">
      <c r="A11" s="128" t="s">
        <v>217</v>
      </c>
      <c r="B11" s="26" t="s">
        <v>215</v>
      </c>
      <c r="C11" s="26"/>
      <c r="D11" s="30" t="s">
        <v>216</v>
      </c>
      <c r="E11" s="30">
        <v>20</v>
      </c>
      <c r="F11" s="199">
        <v>12</v>
      </c>
      <c r="G11" s="168"/>
      <c r="H11" s="129">
        <v>4640</v>
      </c>
      <c r="I11" s="162">
        <v>3.2</v>
      </c>
      <c r="J11" s="162">
        <v>3.9</v>
      </c>
      <c r="K11" s="203"/>
      <c r="L11" s="201">
        <v>5000</v>
      </c>
      <c r="M11" s="27" t="s">
        <v>219</v>
      </c>
      <c r="N11" s="78">
        <v>8809055047723</v>
      </c>
      <c r="O11" s="30" t="s">
        <v>218</v>
      </c>
      <c r="P11" s="136">
        <v>1200</v>
      </c>
      <c r="Q11" s="146" t="s">
        <v>240</v>
      </c>
    </row>
    <row r="12" spans="1:17" s="25" customFormat="1" ht="96.75" customHeight="1">
      <c r="A12" s="205" t="s">
        <v>91</v>
      </c>
      <c r="B12" s="206" t="s">
        <v>86</v>
      </c>
      <c r="C12" s="207"/>
      <c r="D12" s="208" t="s">
        <v>87</v>
      </c>
      <c r="E12" s="208">
        <v>20</v>
      </c>
      <c r="F12" s="209">
        <v>9</v>
      </c>
      <c r="G12" s="160"/>
      <c r="H12" s="210">
        <v>3262.5</v>
      </c>
      <c r="I12" s="170">
        <v>2.25</v>
      </c>
      <c r="J12" s="170">
        <v>2.4300000000000002</v>
      </c>
      <c r="K12" s="211"/>
      <c r="L12" s="212">
        <v>5000</v>
      </c>
      <c r="M12" s="213" t="s">
        <v>88</v>
      </c>
      <c r="N12" s="214"/>
      <c r="O12" s="208" t="s">
        <v>90</v>
      </c>
      <c r="P12" s="215">
        <v>1500</v>
      </c>
      <c r="Q12" s="146" t="s">
        <v>238</v>
      </c>
    </row>
    <row r="13" spans="1:17" ht="34.5" customHeight="1">
      <c r="Q13" s="147"/>
    </row>
    <row r="14" spans="1:17" ht="34.5" customHeight="1">
      <c r="Q14" s="147"/>
    </row>
    <row r="15" spans="1:17" ht="34.5" customHeight="1">
      <c r="Q15" s="147"/>
    </row>
    <row r="16" spans="1:17" ht="34.5" customHeight="1">
      <c r="Q16" s="147"/>
    </row>
    <row r="17" spans="1:17" ht="40.5" customHeight="1">
      <c r="A17" s="251" t="s">
        <v>128</v>
      </c>
      <c r="B17" s="251"/>
      <c r="C17" s="251"/>
      <c r="D17" s="251"/>
      <c r="E17" s="251"/>
      <c r="F17" s="251"/>
      <c r="G17" s="251"/>
      <c r="H17" s="251"/>
      <c r="I17" s="251"/>
      <c r="J17" s="251"/>
      <c r="K17" s="251"/>
      <c r="L17" s="251"/>
      <c r="M17" s="251"/>
      <c r="N17" s="251"/>
      <c r="O17" s="251"/>
      <c r="Q17" s="147"/>
    </row>
    <row r="18" spans="1:17" ht="26.25" customHeight="1">
      <c r="A18" s="68">
        <v>45658</v>
      </c>
      <c r="B18" s="71"/>
      <c r="C18" s="70">
        <v>46023</v>
      </c>
      <c r="D18" s="22"/>
      <c r="F18" s="22"/>
      <c r="G18" s="22"/>
      <c r="H18" s="22"/>
      <c r="I18" s="22"/>
      <c r="J18" s="22"/>
      <c r="K18" s="22"/>
      <c r="L18" s="23"/>
      <c r="N18" s="77"/>
      <c r="O18" s="4" t="s">
        <v>0</v>
      </c>
      <c r="Q18" s="148"/>
    </row>
    <row r="19" spans="1:17" ht="40.5" customHeight="1">
      <c r="A19" s="252" t="s">
        <v>46</v>
      </c>
      <c r="B19" s="254" t="s">
        <v>145</v>
      </c>
      <c r="C19" s="254" t="s">
        <v>1</v>
      </c>
      <c r="D19" s="256" t="s">
        <v>2</v>
      </c>
      <c r="E19" s="256" t="s">
        <v>3</v>
      </c>
      <c r="F19" s="258" t="s">
        <v>7</v>
      </c>
      <c r="G19" s="268" t="s">
        <v>19</v>
      </c>
      <c r="H19" s="256"/>
      <c r="I19" s="256"/>
      <c r="J19" s="256"/>
      <c r="K19" s="258"/>
      <c r="L19" s="269" t="s">
        <v>4</v>
      </c>
      <c r="M19" s="256" t="s">
        <v>11</v>
      </c>
      <c r="N19" s="276" t="s">
        <v>168</v>
      </c>
      <c r="O19" s="258" t="s">
        <v>34</v>
      </c>
      <c r="P19" s="279" t="s">
        <v>69</v>
      </c>
      <c r="Q19" s="264" t="s">
        <v>222</v>
      </c>
    </row>
    <row r="20" spans="1:17" ht="40.5" customHeight="1">
      <c r="A20" s="253"/>
      <c r="B20" s="255"/>
      <c r="C20" s="255"/>
      <c r="D20" s="257"/>
      <c r="E20" s="257"/>
      <c r="F20" s="259"/>
      <c r="G20" s="157" t="s">
        <v>54</v>
      </c>
      <c r="H20" s="72" t="s">
        <v>161</v>
      </c>
      <c r="I20" s="24" t="s">
        <v>55</v>
      </c>
      <c r="J20" s="24" t="s">
        <v>56</v>
      </c>
      <c r="K20" s="202" t="s">
        <v>286</v>
      </c>
      <c r="L20" s="270"/>
      <c r="M20" s="257"/>
      <c r="N20" s="277"/>
      <c r="O20" s="259"/>
      <c r="P20" s="280"/>
      <c r="Q20" s="265"/>
    </row>
    <row r="21" spans="1:17" ht="96.75" customHeight="1">
      <c r="A21" s="278" t="s">
        <v>153</v>
      </c>
      <c r="B21" s="60" t="s">
        <v>277</v>
      </c>
      <c r="C21" s="61"/>
      <c r="D21" s="60" t="s">
        <v>154</v>
      </c>
      <c r="E21" s="60">
        <v>120</v>
      </c>
      <c r="F21" s="62"/>
      <c r="G21" s="225">
        <v>0.35</v>
      </c>
      <c r="H21" s="57">
        <v>507.49999999999994</v>
      </c>
      <c r="I21" s="176"/>
      <c r="J21" s="176"/>
      <c r="K21" s="226"/>
      <c r="L21" s="219">
        <v>10000</v>
      </c>
      <c r="M21" s="60" t="s">
        <v>157</v>
      </c>
      <c r="N21" s="80">
        <v>8809055047532</v>
      </c>
      <c r="O21" s="62" t="s">
        <v>156</v>
      </c>
      <c r="P21" s="137">
        <v>8000</v>
      </c>
      <c r="Q21" s="144" t="s">
        <v>232</v>
      </c>
    </row>
    <row r="22" spans="1:17" ht="96.75" customHeight="1">
      <c r="A22" s="249"/>
      <c r="B22" s="64" t="s">
        <v>278</v>
      </c>
      <c r="C22" s="63"/>
      <c r="D22" s="64" t="s">
        <v>154</v>
      </c>
      <c r="E22" s="64">
        <v>120</v>
      </c>
      <c r="F22" s="65"/>
      <c r="G22" s="225">
        <v>0.35</v>
      </c>
      <c r="H22" s="57">
        <v>507.49999999999994</v>
      </c>
      <c r="I22" s="177"/>
      <c r="J22" s="177"/>
      <c r="K22" s="227"/>
      <c r="L22" s="220">
        <v>10000</v>
      </c>
      <c r="M22" s="64" t="s">
        <v>158</v>
      </c>
      <c r="N22" s="80">
        <v>8809055047525</v>
      </c>
      <c r="O22" s="65" t="s">
        <v>156</v>
      </c>
      <c r="P22" s="138">
        <v>8000</v>
      </c>
      <c r="Q22" s="144" t="s">
        <v>232</v>
      </c>
    </row>
    <row r="23" spans="1:17" ht="96.75" customHeight="1">
      <c r="A23" s="73" t="s">
        <v>165</v>
      </c>
      <c r="B23" s="74" t="s">
        <v>162</v>
      </c>
      <c r="C23" s="75"/>
      <c r="D23" s="74" t="s">
        <v>163</v>
      </c>
      <c r="E23" s="74">
        <v>24</v>
      </c>
      <c r="F23" s="76"/>
      <c r="G23" s="225">
        <v>2.33</v>
      </c>
      <c r="H23" s="57">
        <v>3378.5</v>
      </c>
      <c r="I23" s="178">
        <v>2.5299999999999998</v>
      </c>
      <c r="J23" s="178"/>
      <c r="K23" s="228"/>
      <c r="L23" s="221">
        <v>5000</v>
      </c>
      <c r="M23" s="74" t="s">
        <v>164</v>
      </c>
      <c r="N23" s="80">
        <v>8809055047716</v>
      </c>
      <c r="O23" s="76" t="s">
        <v>166</v>
      </c>
      <c r="P23" s="139">
        <v>1600</v>
      </c>
      <c r="Q23" s="144" t="s">
        <v>233</v>
      </c>
    </row>
    <row r="24" spans="1:17" s="42" customFormat="1" ht="96.75" customHeight="1">
      <c r="A24" s="55" t="s">
        <v>68</v>
      </c>
      <c r="B24" s="56" t="s">
        <v>132</v>
      </c>
      <c r="C24" s="57"/>
      <c r="D24" s="57" t="s">
        <v>114</v>
      </c>
      <c r="E24" s="58">
        <v>4</v>
      </c>
      <c r="F24" s="216">
        <v>13.6</v>
      </c>
      <c r="G24" s="225"/>
      <c r="H24" s="57">
        <v>4466</v>
      </c>
      <c r="I24" s="179">
        <v>3.08</v>
      </c>
      <c r="J24" s="179">
        <v>3.32</v>
      </c>
      <c r="K24" s="229">
        <v>3.56</v>
      </c>
      <c r="L24" s="222">
        <v>3000</v>
      </c>
      <c r="M24" s="57" t="s">
        <v>115</v>
      </c>
      <c r="N24" s="80">
        <v>8809055047327</v>
      </c>
      <c r="O24" s="59" t="s">
        <v>74</v>
      </c>
      <c r="P24" s="140">
        <v>280</v>
      </c>
      <c r="Q24" s="143" t="s">
        <v>224</v>
      </c>
    </row>
    <row r="25" spans="1:17" s="42" customFormat="1" ht="96.75" customHeight="1">
      <c r="A25" s="266" t="s">
        <v>123</v>
      </c>
      <c r="B25" s="44" t="s">
        <v>133</v>
      </c>
      <c r="C25" s="43"/>
      <c r="D25" s="43" t="s">
        <v>114</v>
      </c>
      <c r="E25" s="53">
        <v>4</v>
      </c>
      <c r="F25" s="217">
        <v>13.6</v>
      </c>
      <c r="G25" s="230"/>
      <c r="H25" s="57">
        <v>4466</v>
      </c>
      <c r="I25" s="180">
        <v>3.08</v>
      </c>
      <c r="J25" s="180">
        <v>3.32</v>
      </c>
      <c r="K25" s="231">
        <v>3.56</v>
      </c>
      <c r="L25" s="223">
        <v>3000</v>
      </c>
      <c r="M25" s="43" t="s">
        <v>111</v>
      </c>
      <c r="N25" s="81">
        <v>8809055047358</v>
      </c>
      <c r="O25" s="45" t="s">
        <v>142</v>
      </c>
      <c r="P25" s="141">
        <v>280</v>
      </c>
      <c r="Q25" s="143" t="s">
        <v>225</v>
      </c>
    </row>
    <row r="26" spans="1:17" s="42" customFormat="1" ht="96.75" customHeight="1">
      <c r="A26" s="267"/>
      <c r="B26" s="44" t="s">
        <v>134</v>
      </c>
      <c r="C26" s="43"/>
      <c r="D26" s="43" t="s">
        <v>114</v>
      </c>
      <c r="E26" s="53">
        <v>4</v>
      </c>
      <c r="F26" s="217">
        <v>13.6</v>
      </c>
      <c r="G26" s="230"/>
      <c r="H26" s="57">
        <v>4466</v>
      </c>
      <c r="I26" s="180">
        <v>3.08</v>
      </c>
      <c r="J26" s="180">
        <v>3.32</v>
      </c>
      <c r="K26" s="231">
        <v>3.56</v>
      </c>
      <c r="L26" s="223">
        <v>3000</v>
      </c>
      <c r="M26" s="43" t="s">
        <v>111</v>
      </c>
      <c r="N26" s="81">
        <v>8809055047341</v>
      </c>
      <c r="O26" s="45" t="s">
        <v>142</v>
      </c>
      <c r="P26" s="141">
        <v>280</v>
      </c>
      <c r="Q26" s="143" t="s">
        <v>225</v>
      </c>
    </row>
    <row r="27" spans="1:17" s="42" customFormat="1" ht="96.75" customHeight="1">
      <c r="A27" s="266" t="s">
        <v>126</v>
      </c>
      <c r="B27" s="44" t="s">
        <v>135</v>
      </c>
      <c r="C27" s="43"/>
      <c r="D27" s="43" t="s">
        <v>116</v>
      </c>
      <c r="E27" s="53">
        <v>10</v>
      </c>
      <c r="F27" s="217">
        <v>12</v>
      </c>
      <c r="G27" s="230"/>
      <c r="H27" s="57">
        <v>3422</v>
      </c>
      <c r="I27" s="180">
        <v>2.36</v>
      </c>
      <c r="J27" s="180">
        <v>2.52</v>
      </c>
      <c r="K27" s="231"/>
      <c r="L27" s="223">
        <v>5000</v>
      </c>
      <c r="M27" s="43" t="s">
        <v>117</v>
      </c>
      <c r="N27" s="81">
        <v>8809055047440</v>
      </c>
      <c r="O27" s="45" t="s">
        <v>41</v>
      </c>
      <c r="P27" s="141">
        <v>576</v>
      </c>
      <c r="Q27" s="143" t="s">
        <v>226</v>
      </c>
    </row>
    <row r="28" spans="1:17" s="42" customFormat="1" ht="96.75" customHeight="1">
      <c r="A28" s="267"/>
      <c r="B28" s="44" t="s">
        <v>136</v>
      </c>
      <c r="C28" s="43"/>
      <c r="D28" s="43" t="s">
        <v>118</v>
      </c>
      <c r="E28" s="53">
        <v>10</v>
      </c>
      <c r="F28" s="217">
        <v>12</v>
      </c>
      <c r="G28" s="230"/>
      <c r="H28" s="57">
        <v>3190.0000000000005</v>
      </c>
      <c r="I28" s="180">
        <v>2.2000000000000002</v>
      </c>
      <c r="J28" s="180">
        <v>2.36</v>
      </c>
      <c r="K28" s="231"/>
      <c r="L28" s="223">
        <v>5000</v>
      </c>
      <c r="M28" s="43" t="s">
        <v>112</v>
      </c>
      <c r="N28" s="81">
        <v>8809055047457</v>
      </c>
      <c r="O28" s="45" t="s">
        <v>140</v>
      </c>
      <c r="P28" s="141">
        <v>576</v>
      </c>
      <c r="Q28" s="143" t="s">
        <v>227</v>
      </c>
    </row>
    <row r="29" spans="1:17" s="42" customFormat="1" ht="96.75" customHeight="1">
      <c r="A29" s="50" t="s">
        <v>127</v>
      </c>
      <c r="B29" s="44" t="s">
        <v>170</v>
      </c>
      <c r="C29" s="43"/>
      <c r="D29" s="43" t="s">
        <v>23</v>
      </c>
      <c r="E29" s="53">
        <v>20</v>
      </c>
      <c r="F29" s="217">
        <v>12</v>
      </c>
      <c r="G29" s="230"/>
      <c r="H29" s="57">
        <v>3305.9999999999995</v>
      </c>
      <c r="I29" s="180">
        <v>2.2799999999999998</v>
      </c>
      <c r="J29" s="180">
        <v>2.44</v>
      </c>
      <c r="K29" s="231"/>
      <c r="L29" s="223">
        <v>5000</v>
      </c>
      <c r="M29" s="43" t="s">
        <v>119</v>
      </c>
      <c r="N29" s="81">
        <v>8809055047464</v>
      </c>
      <c r="O29" s="45" t="s">
        <v>40</v>
      </c>
      <c r="P29" s="141">
        <v>1000</v>
      </c>
      <c r="Q29" s="143" t="s">
        <v>228</v>
      </c>
    </row>
    <row r="30" spans="1:17" s="42" customFormat="1" ht="96.75" customHeight="1">
      <c r="A30" s="50" t="s">
        <v>131</v>
      </c>
      <c r="B30" s="44" t="s">
        <v>137</v>
      </c>
      <c r="C30" s="43"/>
      <c r="D30" s="43" t="s">
        <v>120</v>
      </c>
      <c r="E30" s="53">
        <v>20</v>
      </c>
      <c r="F30" s="217">
        <v>12</v>
      </c>
      <c r="G30" s="230"/>
      <c r="H30" s="57">
        <v>3190.0000000000005</v>
      </c>
      <c r="I30" s="180">
        <v>2.2000000000000002</v>
      </c>
      <c r="J30" s="180">
        <v>2.36</v>
      </c>
      <c r="K30" s="231"/>
      <c r="L30" s="223">
        <v>5000</v>
      </c>
      <c r="M30" s="43" t="s">
        <v>121</v>
      </c>
      <c r="N30" s="81">
        <v>8809055047365</v>
      </c>
      <c r="O30" s="45" t="s">
        <v>147</v>
      </c>
      <c r="P30" s="141">
        <v>1000</v>
      </c>
      <c r="Q30" s="143" t="s">
        <v>229</v>
      </c>
    </row>
    <row r="31" spans="1:17" s="42" customFormat="1" ht="96.75" customHeight="1">
      <c r="A31" s="50" t="s">
        <v>129</v>
      </c>
      <c r="B31" s="44" t="s">
        <v>138</v>
      </c>
      <c r="C31" s="43"/>
      <c r="D31" s="43" t="s">
        <v>120</v>
      </c>
      <c r="E31" s="53">
        <v>20</v>
      </c>
      <c r="F31" s="217">
        <v>12</v>
      </c>
      <c r="G31" s="230"/>
      <c r="H31" s="57">
        <v>3305.9999999999995</v>
      </c>
      <c r="I31" s="180">
        <v>2.2799999999999998</v>
      </c>
      <c r="J31" s="180">
        <v>2.44</v>
      </c>
      <c r="K31" s="231"/>
      <c r="L31" s="223">
        <v>5000</v>
      </c>
      <c r="M31" s="43" t="s">
        <v>113</v>
      </c>
      <c r="N31" s="81">
        <v>8809055047426</v>
      </c>
      <c r="O31" s="45" t="s">
        <v>143</v>
      </c>
      <c r="P31" s="141">
        <v>1000</v>
      </c>
      <c r="Q31" s="143" t="s">
        <v>230</v>
      </c>
    </row>
    <row r="32" spans="1:17" s="42" customFormat="1" ht="96.75" customHeight="1">
      <c r="A32" s="51" t="s">
        <v>130</v>
      </c>
      <c r="B32" s="46" t="s">
        <v>139</v>
      </c>
      <c r="C32" s="47"/>
      <c r="D32" s="47" t="s">
        <v>23</v>
      </c>
      <c r="E32" s="54">
        <v>20</v>
      </c>
      <c r="F32" s="218">
        <v>12</v>
      </c>
      <c r="G32" s="232"/>
      <c r="H32" s="47">
        <v>3190.0000000000005</v>
      </c>
      <c r="I32" s="181">
        <v>2.2000000000000002</v>
      </c>
      <c r="J32" s="181">
        <v>2.36</v>
      </c>
      <c r="K32" s="233"/>
      <c r="L32" s="224">
        <v>5000</v>
      </c>
      <c r="M32" s="47" t="s">
        <v>113</v>
      </c>
      <c r="N32" s="82"/>
      <c r="O32" s="48" t="s">
        <v>143</v>
      </c>
      <c r="P32" s="142">
        <v>1000</v>
      </c>
      <c r="Q32" s="143" t="s">
        <v>231</v>
      </c>
    </row>
    <row r="34" spans="6:11" ht="40.5" customHeight="1">
      <c r="F34" s="52"/>
      <c r="G34" s="52"/>
      <c r="H34" s="52"/>
      <c r="I34" s="52"/>
      <c r="J34" s="52"/>
      <c r="K34" s="52"/>
    </row>
    <row r="35" spans="6:11" ht="40.5" customHeight="1">
      <c r="F35" s="52"/>
      <c r="G35" s="52"/>
      <c r="H35" s="52"/>
      <c r="I35" s="52"/>
      <c r="J35" s="52"/>
      <c r="K35" s="52"/>
    </row>
    <row r="36" spans="6:11" ht="40.5" customHeight="1">
      <c r="F36" s="52"/>
      <c r="G36" s="52"/>
      <c r="H36" s="52"/>
      <c r="I36" s="52"/>
      <c r="J36" s="52"/>
      <c r="K36" s="52"/>
    </row>
    <row r="37" spans="6:11" ht="40.5" customHeight="1">
      <c r="F37" s="52"/>
      <c r="G37" s="52"/>
      <c r="H37" s="52"/>
      <c r="I37" s="52"/>
      <c r="J37" s="52"/>
      <c r="K37" s="52"/>
    </row>
    <row r="38" spans="6:11" ht="40.5" customHeight="1">
      <c r="F38" s="52"/>
      <c r="G38" s="52"/>
      <c r="H38" s="52"/>
      <c r="I38" s="52"/>
      <c r="J38" s="52"/>
      <c r="K38" s="52"/>
    </row>
    <row r="39" spans="6:11" ht="40.5" customHeight="1">
      <c r="F39" s="52"/>
      <c r="G39" s="52"/>
      <c r="H39" s="52"/>
      <c r="I39" s="52"/>
      <c r="J39" s="52"/>
      <c r="K39" s="52"/>
    </row>
    <row r="40" spans="6:11" ht="40.5" customHeight="1">
      <c r="F40" s="52"/>
      <c r="G40" s="52"/>
      <c r="H40" s="52"/>
      <c r="I40" s="52"/>
      <c r="J40" s="52"/>
      <c r="K40" s="52"/>
    </row>
    <row r="41" spans="6:11" ht="40.5" customHeight="1">
      <c r="F41" s="52"/>
      <c r="G41" s="52"/>
      <c r="H41" s="52"/>
      <c r="I41" s="52"/>
      <c r="J41" s="52"/>
      <c r="K41" s="52"/>
    </row>
    <row r="42" spans="6:11" ht="40.5" customHeight="1">
      <c r="F42" s="52"/>
      <c r="G42" s="52"/>
      <c r="H42" s="52"/>
      <c r="I42" s="52"/>
      <c r="J42" s="52"/>
      <c r="K42" s="52"/>
    </row>
    <row r="43" spans="6:11" ht="40.5" customHeight="1">
      <c r="F43" s="52"/>
      <c r="G43" s="52"/>
      <c r="H43" s="52"/>
      <c r="I43" s="52"/>
      <c r="J43" s="52"/>
      <c r="K43" s="52"/>
    </row>
  </sheetData>
  <mergeCells count="33">
    <mergeCell ref="A1:O1"/>
    <mergeCell ref="A3:A4"/>
    <mergeCell ref="B3:B4"/>
    <mergeCell ref="C3:C4"/>
    <mergeCell ref="D3:D4"/>
    <mergeCell ref="E3:E4"/>
    <mergeCell ref="F3:F4"/>
    <mergeCell ref="L3:L4"/>
    <mergeCell ref="N3:N4"/>
    <mergeCell ref="A27:A28"/>
    <mergeCell ref="A17:O17"/>
    <mergeCell ref="P3:P4"/>
    <mergeCell ref="A5:A6"/>
    <mergeCell ref="A9:A10"/>
    <mergeCell ref="M3:M4"/>
    <mergeCell ref="O3:O4"/>
    <mergeCell ref="G3:K3"/>
    <mergeCell ref="A19:A20"/>
    <mergeCell ref="B19:B20"/>
    <mergeCell ref="C19:C20"/>
    <mergeCell ref="D19:D20"/>
    <mergeCell ref="N19:N20"/>
    <mergeCell ref="A21:A22"/>
    <mergeCell ref="P19:P20"/>
    <mergeCell ref="F19:F20"/>
    <mergeCell ref="E19:E20"/>
    <mergeCell ref="O19:O20"/>
    <mergeCell ref="Q3:Q4"/>
    <mergeCell ref="Q19:Q20"/>
    <mergeCell ref="A25:A26"/>
    <mergeCell ref="G19:K19"/>
    <mergeCell ref="L19:L20"/>
    <mergeCell ref="M19:M20"/>
  </mergeCells>
  <phoneticPr fontId="2" type="noConversion"/>
  <printOptions horizontalCentered="1"/>
  <pageMargins left="0.70866141732283472" right="0.70866141732283472" top="0.74803149606299213" bottom="0.74803149606299213" header="0.31496062992125984" footer="0.31496062992125984"/>
  <pageSetup paperSize="9" scale="47" fitToHeight="0"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topLeftCell="A4" zoomScaleNormal="100" zoomScaleSheetLayoutView="100" workbookViewId="0">
      <selection activeCell="N5" sqref="N5"/>
    </sheetView>
  </sheetViews>
  <sheetFormatPr defaultRowHeight="16.5"/>
  <cols>
    <col min="1" max="1" width="13.875" customWidth="1"/>
    <col min="2" max="2" width="20" customWidth="1"/>
    <col min="3" max="3" width="23.75" customWidth="1"/>
    <col min="4" max="4" width="9" customWidth="1"/>
    <col min="5" max="5" width="8.375" style="1" customWidth="1"/>
    <col min="6" max="6" width="14.875" customWidth="1"/>
    <col min="7" max="7" width="12.875" style="2" customWidth="1"/>
    <col min="8" max="8" width="12.875" style="2" hidden="1" customWidth="1"/>
    <col min="9" max="10" width="12.875" style="2" customWidth="1"/>
    <col min="11" max="11" width="13.625" style="31" customWidth="1"/>
    <col min="12" max="13" width="16.25" customWidth="1"/>
    <col min="14" max="14" width="17.375" style="83" customWidth="1"/>
    <col min="15" max="15" width="13.75" style="1" customWidth="1"/>
    <col min="16" max="16" width="12.75" customWidth="1"/>
    <col min="17" max="17" width="24" customWidth="1"/>
  </cols>
  <sheetData>
    <row r="1" spans="1:17" ht="23.25" customHeight="1">
      <c r="A1" s="251" t="s">
        <v>48</v>
      </c>
      <c r="B1" s="251"/>
      <c r="C1" s="251"/>
      <c r="D1" s="251"/>
      <c r="E1" s="251"/>
      <c r="F1" s="251"/>
      <c r="G1" s="251"/>
      <c r="H1" s="251"/>
      <c r="I1" s="251"/>
      <c r="J1" s="251"/>
      <c r="K1" s="251"/>
      <c r="L1" s="251"/>
      <c r="M1" s="251"/>
      <c r="N1" s="251"/>
      <c r="O1" s="251"/>
    </row>
    <row r="2" spans="1:17" ht="18.75" customHeight="1">
      <c r="A2" s="70">
        <v>46023</v>
      </c>
      <c r="B2" s="71"/>
      <c r="C2" s="3"/>
      <c r="D2" s="3"/>
      <c r="F2" s="3"/>
      <c r="G2" s="22"/>
      <c r="H2" s="22"/>
      <c r="I2" s="22"/>
      <c r="J2" s="22"/>
      <c r="K2" s="23"/>
      <c r="L2" s="4"/>
      <c r="M2" s="4"/>
      <c r="N2" s="127"/>
      <c r="O2" s="133" t="s">
        <v>0</v>
      </c>
    </row>
    <row r="3" spans="1:17" s="2" customFormat="1" ht="27" customHeight="1">
      <c r="A3" s="252" t="s">
        <v>46</v>
      </c>
      <c r="B3" s="254" t="s">
        <v>146</v>
      </c>
      <c r="C3" s="254" t="s">
        <v>1</v>
      </c>
      <c r="D3" s="256" t="s">
        <v>2</v>
      </c>
      <c r="E3" s="256" t="s">
        <v>3</v>
      </c>
      <c r="F3" s="256" t="s">
        <v>7</v>
      </c>
      <c r="G3" s="281" t="s">
        <v>283</v>
      </c>
      <c r="H3" s="282"/>
      <c r="I3" s="282"/>
      <c r="J3" s="282"/>
      <c r="K3" s="283"/>
      <c r="L3" s="256" t="s">
        <v>4</v>
      </c>
      <c r="M3" s="256" t="s">
        <v>11</v>
      </c>
      <c r="N3" s="286" t="s">
        <v>208</v>
      </c>
      <c r="O3" s="258" t="s">
        <v>43</v>
      </c>
      <c r="P3" s="258" t="s">
        <v>209</v>
      </c>
      <c r="Q3" s="284" t="s">
        <v>223</v>
      </c>
    </row>
    <row r="4" spans="1:17" s="2" customFormat="1" ht="35.25" customHeight="1">
      <c r="A4" s="253"/>
      <c r="B4" s="255"/>
      <c r="C4" s="255"/>
      <c r="D4" s="257"/>
      <c r="E4" s="257"/>
      <c r="F4" s="257"/>
      <c r="G4" s="157" t="s">
        <v>54</v>
      </c>
      <c r="H4" s="72" t="s">
        <v>159</v>
      </c>
      <c r="I4" s="24" t="s">
        <v>55</v>
      </c>
      <c r="J4" s="24" t="s">
        <v>281</v>
      </c>
      <c r="K4" s="158" t="s">
        <v>284</v>
      </c>
      <c r="L4" s="257"/>
      <c r="M4" s="257"/>
      <c r="N4" s="287"/>
      <c r="O4" s="259"/>
      <c r="P4" s="259"/>
      <c r="Q4" s="285"/>
    </row>
    <row r="5" spans="1:17" s="2" customFormat="1" ht="156" customHeight="1">
      <c r="A5" s="242" t="s">
        <v>85</v>
      </c>
      <c r="B5" s="67" t="s">
        <v>84</v>
      </c>
      <c r="C5" s="67"/>
      <c r="D5" s="9" t="s">
        <v>92</v>
      </c>
      <c r="E5" s="9">
        <v>60</v>
      </c>
      <c r="F5" s="163">
        <v>20</v>
      </c>
      <c r="G5" s="165">
        <v>1.2</v>
      </c>
      <c r="H5" s="166">
        <v>1740</v>
      </c>
      <c r="I5" s="167">
        <v>1.56</v>
      </c>
      <c r="J5" s="167">
        <v>1.8</v>
      </c>
      <c r="K5" s="171"/>
      <c r="L5" s="10">
        <v>10000</v>
      </c>
      <c r="M5" s="10" t="s">
        <v>93</v>
      </c>
      <c r="N5" s="18">
        <v>8809055047068</v>
      </c>
      <c r="O5" s="19" t="s">
        <v>148</v>
      </c>
      <c r="P5" s="130">
        <v>7000</v>
      </c>
      <c r="Q5" s="149" t="s">
        <v>244</v>
      </c>
    </row>
    <row r="6" spans="1:17" s="2" customFormat="1" ht="156" customHeight="1">
      <c r="A6" s="239"/>
      <c r="B6" s="96" t="s">
        <v>280</v>
      </c>
      <c r="C6" s="96"/>
      <c r="D6" s="9" t="s">
        <v>279</v>
      </c>
      <c r="E6" s="9">
        <v>100</v>
      </c>
      <c r="F6" s="164">
        <v>6.83</v>
      </c>
      <c r="G6" s="168">
        <v>1.67</v>
      </c>
      <c r="H6" s="129">
        <v>2426</v>
      </c>
      <c r="I6" s="235">
        <v>1.98</v>
      </c>
      <c r="J6" s="235">
        <v>2.25</v>
      </c>
      <c r="K6" s="236">
        <v>2.46</v>
      </c>
      <c r="L6" s="10">
        <v>10000</v>
      </c>
      <c r="M6" s="10"/>
      <c r="N6" s="18"/>
      <c r="O6" s="19" t="s">
        <v>35</v>
      </c>
      <c r="P6" s="130">
        <v>8000</v>
      </c>
      <c r="Q6" s="149" t="s">
        <v>282</v>
      </c>
    </row>
    <row r="7" spans="1:17" s="2" customFormat="1" ht="156" customHeight="1">
      <c r="A7" s="240" t="s">
        <v>18</v>
      </c>
      <c r="B7" s="67" t="s">
        <v>210</v>
      </c>
      <c r="C7" s="67"/>
      <c r="D7" s="9" t="s">
        <v>16</v>
      </c>
      <c r="E7" s="9">
        <v>20</v>
      </c>
      <c r="F7" s="32">
        <v>17</v>
      </c>
      <c r="G7" s="159"/>
      <c r="H7" s="129">
        <v>5365</v>
      </c>
      <c r="I7" s="161">
        <v>3.7</v>
      </c>
      <c r="J7" s="175">
        <v>4.25</v>
      </c>
      <c r="K7" s="173">
        <v>4.8100000000000005</v>
      </c>
      <c r="L7" s="10">
        <v>5000</v>
      </c>
      <c r="M7" s="10" t="s">
        <v>25</v>
      </c>
      <c r="N7" s="18">
        <v>8809055046221</v>
      </c>
      <c r="O7" s="19" t="s">
        <v>39</v>
      </c>
      <c r="P7" s="130">
        <v>800</v>
      </c>
      <c r="Q7" s="149" t="s">
        <v>243</v>
      </c>
    </row>
    <row r="8" spans="1:17" s="2" customFormat="1" ht="156" customHeight="1">
      <c r="A8" s="240"/>
      <c r="B8" s="67" t="s">
        <v>30</v>
      </c>
      <c r="C8" s="67"/>
      <c r="D8" s="9" t="s">
        <v>16</v>
      </c>
      <c r="E8" s="9">
        <v>20</v>
      </c>
      <c r="F8" s="32">
        <v>16</v>
      </c>
      <c r="G8" s="159"/>
      <c r="H8" s="129">
        <v>6960</v>
      </c>
      <c r="I8" s="161">
        <v>4.8</v>
      </c>
      <c r="J8" s="172">
        <v>5.52</v>
      </c>
      <c r="K8" s="173">
        <v>6.24</v>
      </c>
      <c r="L8" s="10">
        <v>5000</v>
      </c>
      <c r="M8" s="10" t="s">
        <v>25</v>
      </c>
      <c r="N8" s="18">
        <v>8809055046238</v>
      </c>
      <c r="O8" s="19" t="s">
        <v>213</v>
      </c>
      <c r="P8" s="130">
        <v>800</v>
      </c>
      <c r="Q8" s="149" t="s">
        <v>242</v>
      </c>
    </row>
    <row r="9" spans="1:17" s="2" customFormat="1" ht="156" customHeight="1">
      <c r="A9" s="66" t="s">
        <v>82</v>
      </c>
      <c r="B9" s="67" t="s">
        <v>31</v>
      </c>
      <c r="C9" s="67"/>
      <c r="D9" s="9" t="s">
        <v>16</v>
      </c>
      <c r="E9" s="9">
        <v>20</v>
      </c>
      <c r="F9" s="32">
        <v>16</v>
      </c>
      <c r="G9" s="159"/>
      <c r="H9" s="129">
        <v>4930</v>
      </c>
      <c r="I9" s="161">
        <v>3.4</v>
      </c>
      <c r="J9" s="172">
        <v>3.9099999999999997</v>
      </c>
      <c r="K9" s="173">
        <v>4.42</v>
      </c>
      <c r="L9" s="10">
        <v>5000</v>
      </c>
      <c r="M9" s="10" t="s">
        <v>25</v>
      </c>
      <c r="N9" s="18">
        <v>8809055046245</v>
      </c>
      <c r="O9" s="19" t="s">
        <v>45</v>
      </c>
      <c r="P9" s="130">
        <v>800</v>
      </c>
      <c r="Q9" s="149" t="s">
        <v>241</v>
      </c>
    </row>
    <row r="10" spans="1:17" ht="150" customHeight="1">
      <c r="A10" s="156"/>
      <c r="B10" s="132" t="s">
        <v>211</v>
      </c>
      <c r="C10" s="36"/>
      <c r="D10" s="38" t="s">
        <v>212</v>
      </c>
      <c r="E10" s="37">
        <v>4</v>
      </c>
      <c r="F10" s="37">
        <v>150</v>
      </c>
      <c r="G10" s="160"/>
      <c r="H10" s="169">
        <v>36250</v>
      </c>
      <c r="I10" s="170">
        <v>15.7</v>
      </c>
      <c r="J10" s="234">
        <v>18.2</v>
      </c>
      <c r="K10" s="174">
        <v>19.899999999999999</v>
      </c>
      <c r="L10" s="198">
        <v>3000</v>
      </c>
      <c r="M10" s="36"/>
      <c r="N10" s="84"/>
      <c r="O10" s="134" t="s">
        <v>214</v>
      </c>
      <c r="P10" s="131">
        <v>240</v>
      </c>
      <c r="Q10" s="150" t="s">
        <v>245</v>
      </c>
    </row>
    <row r="11" spans="1:17">
      <c r="G11" s="52"/>
      <c r="H11"/>
      <c r="I11" s="52"/>
      <c r="J11" s="52"/>
    </row>
    <row r="12" spans="1:17">
      <c r="G12" s="52"/>
      <c r="H12" s="52"/>
      <c r="I12" s="52"/>
      <c r="J12" s="52"/>
    </row>
    <row r="13" spans="1:17">
      <c r="G13" s="52"/>
      <c r="H13" s="52"/>
      <c r="I13" s="52"/>
      <c r="J13" s="52"/>
    </row>
    <row r="14" spans="1:17">
      <c r="G14" s="52"/>
      <c r="H14" s="52"/>
      <c r="I14" s="52"/>
      <c r="J14" s="52"/>
    </row>
    <row r="15" spans="1:17">
      <c r="G15" s="52"/>
      <c r="H15" s="52"/>
      <c r="I15" s="52"/>
      <c r="J15" s="52"/>
    </row>
    <row r="16" spans="1:17">
      <c r="G16" s="52"/>
      <c r="H16" s="52"/>
      <c r="I16" s="52"/>
      <c r="J16" s="52"/>
    </row>
    <row r="17" spans="7:10">
      <c r="G17" s="52"/>
      <c r="H17" s="52"/>
      <c r="I17" s="52"/>
      <c r="J17" s="52"/>
    </row>
    <row r="18" spans="7:10">
      <c r="G18" s="52"/>
      <c r="H18" s="52"/>
      <c r="I18" s="52"/>
      <c r="J18" s="52"/>
    </row>
    <row r="19" spans="7:10">
      <c r="G19" s="52"/>
      <c r="H19" s="52"/>
      <c r="I19" s="52"/>
      <c r="J19" s="52"/>
    </row>
    <row r="20" spans="7:10">
      <c r="H20" s="52"/>
    </row>
    <row r="21" spans="7:10">
      <c r="H21" s="52"/>
    </row>
  </sheetData>
  <mergeCells count="16">
    <mergeCell ref="G3:K3"/>
    <mergeCell ref="L3:L4"/>
    <mergeCell ref="P3:P4"/>
    <mergeCell ref="A1:O1"/>
    <mergeCell ref="Q3:Q4"/>
    <mergeCell ref="O3:O4"/>
    <mergeCell ref="M3:M4"/>
    <mergeCell ref="E3:E4"/>
    <mergeCell ref="F3:F4"/>
    <mergeCell ref="N3:N4"/>
    <mergeCell ref="A7:A8"/>
    <mergeCell ref="A3:A4"/>
    <mergeCell ref="C3:C4"/>
    <mergeCell ref="B3:B4"/>
    <mergeCell ref="D3:D4"/>
    <mergeCell ref="A5:A6"/>
  </mergeCells>
  <phoneticPr fontId="2" type="noConversion"/>
  <printOptions horizontalCentered="1"/>
  <pageMargins left="0.7" right="0.7" top="0.75" bottom="0.75" header="0.3" footer="0.3"/>
  <pageSetup paperSize="9" scale="46"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2</vt:i4>
      </vt:variant>
    </vt:vector>
  </HeadingPairs>
  <TitlesOfParts>
    <vt:vector size="5" baseType="lpstr">
      <vt:lpstr>Lusob</vt:lpstr>
      <vt:lpstr>Bebeskin(Life)</vt:lpstr>
      <vt:lpstr>Beauganic</vt:lpstr>
      <vt:lpstr>'Bebeskin(Life)'!Print_Titles</vt:lpstr>
      <vt:lpstr>Lusob!Print_Titles</vt:lpstr>
    </vt:vector>
  </TitlesOfParts>
  <Company>영업팀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왕대박</dc:creator>
  <cp:lastModifiedBy>동방관리</cp:lastModifiedBy>
  <cp:lastPrinted>2026-01-05T01:46:48Z</cp:lastPrinted>
  <dcterms:created xsi:type="dcterms:W3CDTF">2012-11-21T03:29:57Z</dcterms:created>
  <dcterms:modified xsi:type="dcterms:W3CDTF">2026-02-04T02:02:53Z</dcterms:modified>
</cp:coreProperties>
</file>